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HJ\1_Physics\0_일반물리실험\일반물리실험_1학기\0_결과보고서\0_26년 1학기 결과보고서\"/>
    </mc:Choice>
  </mc:AlternateContent>
  <xr:revisionPtr revIDLastSave="0" documentId="13_ncr:1_{670A53CF-D35B-4F0B-82B4-911B5FC5B2C8}" xr6:coauthVersionLast="47" xr6:coauthVersionMax="47" xr10:uidLastSave="{00000000-0000-0000-0000-000000000000}"/>
  <bookViews>
    <workbookView xWindow="29385" yWindow="1665" windowWidth="21600" windowHeight="11385" xr2:uid="{33065B15-7B55-4590-A9A5-5BFB9C4D64A2}"/>
  </bookViews>
  <sheets>
    <sheet name="00분반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99" i="5" l="1"/>
  <c r="D199" i="5"/>
  <c r="C199" i="5"/>
  <c r="E197" i="5"/>
  <c r="D197" i="5"/>
  <c r="C197" i="5"/>
  <c r="E195" i="5"/>
  <c r="D195" i="5"/>
  <c r="C195" i="5"/>
  <c r="E193" i="5"/>
  <c r="D193" i="5"/>
  <c r="C193" i="5"/>
  <c r="E191" i="5"/>
  <c r="D191" i="5"/>
  <c r="C191" i="5"/>
  <c r="E189" i="5"/>
  <c r="D189" i="5"/>
  <c r="C189" i="5"/>
  <c r="E187" i="5"/>
  <c r="D187" i="5"/>
  <c r="C187" i="5"/>
  <c r="E185" i="5"/>
  <c r="D185" i="5"/>
  <c r="C185" i="5"/>
  <c r="E183" i="5"/>
  <c r="D183" i="5"/>
  <c r="C183" i="5"/>
  <c r="E181" i="5"/>
  <c r="D181" i="5"/>
  <c r="C181" i="5"/>
  <c r="E179" i="5"/>
  <c r="D179" i="5"/>
  <c r="C179" i="5"/>
  <c r="E177" i="5"/>
  <c r="D177" i="5"/>
  <c r="C177" i="5"/>
  <c r="E175" i="5"/>
  <c r="D175" i="5"/>
  <c r="C175" i="5"/>
  <c r="E173" i="5"/>
  <c r="D173" i="5"/>
  <c r="C173" i="5"/>
  <c r="E171" i="5"/>
  <c r="D171" i="5"/>
  <c r="C171" i="5"/>
  <c r="E169" i="5"/>
  <c r="D169" i="5"/>
  <c r="C169" i="5"/>
  <c r="E167" i="5"/>
  <c r="D167" i="5"/>
  <c r="C167" i="5"/>
  <c r="E165" i="5"/>
  <c r="D165" i="5"/>
  <c r="C165" i="5"/>
  <c r="E163" i="5"/>
  <c r="D163" i="5"/>
  <c r="C163" i="5"/>
  <c r="E161" i="5"/>
  <c r="D161" i="5"/>
  <c r="C161" i="5"/>
  <c r="E159" i="5"/>
  <c r="D159" i="5"/>
  <c r="C159" i="5"/>
  <c r="E157" i="5"/>
  <c r="D157" i="5"/>
  <c r="C157" i="5"/>
  <c r="E155" i="5"/>
  <c r="D155" i="5"/>
  <c r="C155" i="5"/>
  <c r="E153" i="5"/>
  <c r="D153" i="5"/>
  <c r="C153" i="5"/>
  <c r="E151" i="5"/>
  <c r="D151" i="5"/>
  <c r="C151" i="5"/>
  <c r="E149" i="5"/>
  <c r="D149" i="5"/>
  <c r="C149" i="5"/>
  <c r="E147" i="5"/>
  <c r="D147" i="5"/>
  <c r="C147" i="5"/>
  <c r="E145" i="5"/>
  <c r="D145" i="5"/>
  <c r="C145" i="5"/>
  <c r="E143" i="5"/>
  <c r="D143" i="5"/>
  <c r="C143" i="5"/>
  <c r="E141" i="5"/>
  <c r="D141" i="5"/>
  <c r="C141" i="5"/>
  <c r="E139" i="5"/>
  <c r="D139" i="5"/>
  <c r="C139" i="5"/>
  <c r="E137" i="5"/>
  <c r="D137" i="5"/>
  <c r="C137" i="5"/>
  <c r="E135" i="5"/>
  <c r="D135" i="5"/>
  <c r="C135" i="5"/>
  <c r="E133" i="5"/>
  <c r="D133" i="5"/>
  <c r="C133" i="5"/>
  <c r="E131" i="5"/>
  <c r="D131" i="5"/>
  <c r="C131" i="5"/>
  <c r="E129" i="5"/>
  <c r="D129" i="5"/>
  <c r="C129" i="5"/>
  <c r="E127" i="5"/>
  <c r="D127" i="5"/>
  <c r="C127" i="5"/>
  <c r="E125" i="5"/>
  <c r="D125" i="5"/>
  <c r="C125" i="5"/>
  <c r="E123" i="5"/>
  <c r="D123" i="5"/>
  <c r="C123" i="5"/>
  <c r="E121" i="5"/>
  <c r="D121" i="5"/>
  <c r="C121" i="5"/>
  <c r="E119" i="5"/>
  <c r="D119" i="5"/>
  <c r="C119" i="5"/>
  <c r="E117" i="5"/>
  <c r="D117" i="5"/>
  <c r="C117" i="5"/>
  <c r="E115" i="5"/>
  <c r="D115" i="5"/>
  <c r="C115" i="5"/>
  <c r="E113" i="5"/>
  <c r="D113" i="5"/>
  <c r="C113" i="5"/>
  <c r="E111" i="5"/>
  <c r="D111" i="5"/>
  <c r="C111" i="5"/>
  <c r="E109" i="5"/>
  <c r="D109" i="5"/>
  <c r="C109" i="5"/>
  <c r="E107" i="5"/>
  <c r="D107" i="5"/>
  <c r="C107" i="5"/>
  <c r="E105" i="5"/>
  <c r="D105" i="5"/>
  <c r="C105" i="5"/>
  <c r="E103" i="5"/>
  <c r="D103" i="5"/>
  <c r="C103" i="5"/>
  <c r="E101" i="5"/>
  <c r="D101" i="5"/>
  <c r="C101" i="5"/>
  <c r="E99" i="5"/>
  <c r="D99" i="5"/>
  <c r="C99" i="5"/>
  <c r="M97" i="5"/>
  <c r="L97" i="5"/>
  <c r="K97" i="5"/>
  <c r="I97" i="5"/>
  <c r="H97" i="5"/>
  <c r="G97" i="5"/>
  <c r="E97" i="5"/>
  <c r="D97" i="5"/>
  <c r="C97" i="5"/>
  <c r="M96" i="5"/>
  <c r="L96" i="5"/>
  <c r="K96" i="5"/>
  <c r="I96" i="5"/>
  <c r="H96" i="5"/>
  <c r="G96" i="5"/>
  <c r="M95" i="5"/>
  <c r="L95" i="5"/>
  <c r="K95" i="5"/>
  <c r="I95" i="5"/>
  <c r="H95" i="5"/>
  <c r="G95" i="5"/>
  <c r="E95" i="5"/>
  <c r="D95" i="5"/>
  <c r="C95" i="5"/>
  <c r="M94" i="5"/>
  <c r="L94" i="5"/>
  <c r="K94" i="5"/>
  <c r="I94" i="5"/>
  <c r="H94" i="5"/>
  <c r="G94" i="5"/>
  <c r="M93" i="5"/>
  <c r="L93" i="5"/>
  <c r="K93" i="5"/>
  <c r="I93" i="5"/>
  <c r="H93" i="5"/>
  <c r="G93" i="5"/>
  <c r="E93" i="5"/>
  <c r="D93" i="5"/>
  <c r="C93" i="5"/>
  <c r="M92" i="5"/>
  <c r="L92" i="5"/>
  <c r="K92" i="5"/>
  <c r="I92" i="5"/>
  <c r="H92" i="5"/>
  <c r="G92" i="5"/>
  <c r="M91" i="5"/>
  <c r="L91" i="5"/>
  <c r="K91" i="5"/>
  <c r="I91" i="5"/>
  <c r="H91" i="5"/>
  <c r="G91" i="5"/>
  <c r="E91" i="5"/>
  <c r="D91" i="5"/>
  <c r="C91" i="5"/>
  <c r="M90" i="5"/>
  <c r="L90" i="5"/>
  <c r="K90" i="5"/>
  <c r="I90" i="5"/>
  <c r="H90" i="5"/>
  <c r="G90" i="5"/>
  <c r="M89" i="5"/>
  <c r="L89" i="5"/>
  <c r="K89" i="5"/>
  <c r="I89" i="5"/>
  <c r="H89" i="5"/>
  <c r="G89" i="5"/>
  <c r="E89" i="5"/>
  <c r="D89" i="5"/>
  <c r="C89" i="5"/>
  <c r="M88" i="5"/>
  <c r="L88" i="5"/>
  <c r="K88" i="5"/>
  <c r="I88" i="5"/>
  <c r="H88" i="5"/>
  <c r="G88" i="5"/>
  <c r="M87" i="5"/>
  <c r="L87" i="5"/>
  <c r="K87" i="5"/>
  <c r="I87" i="5"/>
  <c r="H87" i="5"/>
  <c r="G87" i="5"/>
  <c r="E87" i="5"/>
  <c r="D87" i="5"/>
  <c r="C87" i="5"/>
  <c r="M86" i="5"/>
  <c r="L86" i="5"/>
  <c r="K86" i="5"/>
  <c r="I86" i="5"/>
  <c r="H86" i="5"/>
  <c r="G86" i="5"/>
  <c r="M85" i="5"/>
  <c r="L85" i="5"/>
  <c r="K85" i="5"/>
  <c r="I85" i="5"/>
  <c r="H85" i="5"/>
  <c r="G85" i="5"/>
  <c r="E85" i="5"/>
  <c r="D85" i="5"/>
  <c r="C85" i="5"/>
  <c r="M84" i="5"/>
  <c r="L84" i="5"/>
  <c r="K84" i="5"/>
  <c r="I84" i="5"/>
  <c r="H84" i="5"/>
  <c r="G84" i="5"/>
  <c r="M83" i="5"/>
  <c r="L83" i="5"/>
  <c r="K83" i="5"/>
  <c r="I83" i="5"/>
  <c r="H83" i="5"/>
  <c r="G83" i="5"/>
  <c r="E83" i="5"/>
  <c r="D83" i="5"/>
  <c r="C83" i="5"/>
  <c r="M82" i="5"/>
  <c r="L82" i="5"/>
  <c r="K82" i="5"/>
  <c r="I82" i="5"/>
  <c r="H82" i="5"/>
  <c r="G82" i="5"/>
  <c r="M81" i="5"/>
  <c r="L81" i="5"/>
  <c r="K81" i="5"/>
  <c r="I81" i="5"/>
  <c r="H81" i="5"/>
  <c r="G81" i="5"/>
  <c r="E81" i="5"/>
  <c r="D81" i="5"/>
  <c r="C81" i="5"/>
  <c r="M80" i="5"/>
  <c r="L80" i="5"/>
  <c r="K80" i="5"/>
  <c r="I80" i="5"/>
  <c r="H80" i="5"/>
  <c r="G80" i="5"/>
  <c r="M79" i="5"/>
  <c r="L79" i="5"/>
  <c r="K79" i="5"/>
  <c r="I79" i="5"/>
  <c r="H79" i="5"/>
  <c r="G79" i="5"/>
  <c r="E79" i="5"/>
  <c r="D79" i="5"/>
  <c r="C79" i="5"/>
  <c r="M78" i="5"/>
  <c r="L78" i="5"/>
  <c r="K78" i="5"/>
  <c r="I78" i="5"/>
  <c r="H78" i="5"/>
  <c r="G78" i="5"/>
  <c r="M77" i="5"/>
  <c r="L77" i="5"/>
  <c r="K77" i="5"/>
  <c r="I77" i="5"/>
  <c r="H77" i="5"/>
  <c r="G77" i="5"/>
  <c r="E77" i="5"/>
  <c r="D77" i="5"/>
  <c r="C77" i="5"/>
  <c r="M76" i="5"/>
  <c r="L76" i="5"/>
  <c r="K76" i="5"/>
  <c r="I76" i="5"/>
  <c r="H76" i="5"/>
  <c r="G76" i="5"/>
  <c r="M75" i="5"/>
  <c r="L75" i="5"/>
  <c r="K75" i="5"/>
  <c r="I75" i="5"/>
  <c r="H75" i="5"/>
  <c r="G75" i="5"/>
  <c r="E75" i="5"/>
  <c r="D75" i="5"/>
  <c r="C75" i="5"/>
  <c r="M74" i="5"/>
  <c r="L74" i="5"/>
  <c r="K74" i="5"/>
  <c r="I74" i="5"/>
  <c r="H74" i="5"/>
  <c r="G74" i="5"/>
  <c r="M73" i="5"/>
  <c r="L73" i="5"/>
  <c r="K73" i="5"/>
  <c r="I73" i="5"/>
  <c r="H73" i="5"/>
  <c r="G73" i="5"/>
  <c r="E73" i="5"/>
  <c r="D73" i="5"/>
  <c r="C73" i="5"/>
  <c r="M72" i="5"/>
  <c r="L72" i="5"/>
  <c r="K72" i="5"/>
  <c r="I72" i="5"/>
  <c r="H72" i="5"/>
  <c r="G72" i="5"/>
  <c r="M71" i="5"/>
  <c r="L71" i="5"/>
  <c r="K71" i="5"/>
  <c r="I71" i="5"/>
  <c r="H71" i="5"/>
  <c r="G71" i="5"/>
  <c r="E71" i="5"/>
  <c r="D71" i="5"/>
  <c r="C71" i="5"/>
  <c r="M70" i="5"/>
  <c r="L70" i="5"/>
  <c r="K70" i="5"/>
  <c r="I70" i="5"/>
  <c r="H70" i="5"/>
  <c r="G70" i="5"/>
  <c r="M69" i="5"/>
  <c r="L69" i="5"/>
  <c r="K69" i="5"/>
  <c r="I69" i="5"/>
  <c r="H69" i="5"/>
  <c r="G69" i="5"/>
  <c r="E69" i="5"/>
  <c r="D69" i="5"/>
  <c r="C69" i="5"/>
  <c r="M68" i="5"/>
  <c r="L68" i="5"/>
  <c r="K68" i="5"/>
  <c r="I68" i="5"/>
  <c r="H68" i="5"/>
  <c r="G68" i="5"/>
  <c r="M67" i="5"/>
  <c r="L67" i="5"/>
  <c r="K67" i="5"/>
  <c r="I67" i="5"/>
  <c r="H67" i="5"/>
  <c r="G67" i="5"/>
  <c r="E67" i="5"/>
  <c r="D67" i="5"/>
  <c r="C67" i="5"/>
  <c r="M66" i="5"/>
  <c r="L66" i="5"/>
  <c r="K66" i="5"/>
  <c r="I66" i="5"/>
  <c r="H66" i="5"/>
  <c r="G66" i="5"/>
  <c r="M65" i="5"/>
  <c r="L65" i="5"/>
  <c r="K65" i="5"/>
  <c r="I65" i="5"/>
  <c r="H65" i="5"/>
  <c r="G65" i="5"/>
  <c r="E65" i="5"/>
  <c r="D65" i="5"/>
  <c r="C65" i="5"/>
  <c r="M64" i="5"/>
  <c r="L64" i="5"/>
  <c r="K64" i="5"/>
  <c r="I64" i="5"/>
  <c r="H64" i="5"/>
  <c r="G64" i="5"/>
  <c r="M63" i="5"/>
  <c r="L63" i="5"/>
  <c r="K63" i="5"/>
  <c r="I63" i="5"/>
  <c r="H63" i="5"/>
  <c r="G63" i="5"/>
  <c r="E63" i="5"/>
  <c r="D63" i="5"/>
  <c r="C63" i="5"/>
  <c r="K41" i="5"/>
  <c r="H41" i="5"/>
  <c r="E41" i="5"/>
</calcChain>
</file>

<file path=xl/sharedStrings.xml><?xml version="1.0" encoding="utf-8"?>
<sst xmlns="http://schemas.openxmlformats.org/spreadsheetml/2006/main" count="16" uniqueCount="11">
  <si>
    <t>4.2. 감쇠 조화진동</t>
    <phoneticPr fontId="1" type="noConversion"/>
  </si>
  <si>
    <t>No.</t>
  </si>
  <si>
    <t>CW</t>
  </si>
  <si>
    <t>CCW</t>
  </si>
  <si>
    <r>
      <rPr>
        <sz val="10"/>
        <color rgb="FF000000"/>
        <rFont val="맑은 고딕"/>
        <family val="3"/>
        <charset val="129"/>
      </rPr>
      <t>주기</t>
    </r>
    <r>
      <rPr>
        <sz val="10"/>
        <color rgb="FF000000"/>
        <rFont val="Times New Roman"/>
        <family val="1"/>
      </rPr>
      <t xml:space="preserve"> </t>
    </r>
    <r>
      <rPr>
        <i/>
        <sz val="10"/>
        <color rgb="FF000000"/>
        <rFont val="Times New Roman"/>
        <family val="1"/>
      </rPr>
      <t xml:space="preserve">T </t>
    </r>
    <phoneticPr fontId="1" type="noConversion"/>
  </si>
  <si>
    <r>
      <t>1</t>
    </r>
    <r>
      <rPr>
        <sz val="10"/>
        <color rgb="FF000000"/>
        <rFont val="맑은 고딕"/>
        <family val="3"/>
        <charset val="129"/>
      </rPr>
      <t>회</t>
    </r>
  </si>
  <si>
    <r>
      <t>2</t>
    </r>
    <r>
      <rPr>
        <sz val="10"/>
        <color rgb="FF000000"/>
        <rFont val="맑은 고딕"/>
        <family val="3"/>
        <charset val="129"/>
      </rPr>
      <t>회</t>
    </r>
  </si>
  <si>
    <r>
      <t>3</t>
    </r>
    <r>
      <rPr>
        <sz val="10"/>
        <color rgb="FF000000"/>
        <rFont val="맑은 고딕"/>
        <family val="3"/>
        <charset val="129"/>
      </rPr>
      <t>회</t>
    </r>
  </si>
  <si>
    <r>
      <rPr>
        <sz val="10"/>
        <color rgb="FF000000"/>
        <rFont val="맑은 고딕"/>
        <family val="3"/>
        <charset val="129"/>
      </rPr>
      <t>주기</t>
    </r>
    <r>
      <rPr>
        <sz val="10"/>
        <color rgb="FF000000"/>
        <rFont val="Times New Roman"/>
        <family val="1"/>
      </rPr>
      <t xml:space="preserve"> </t>
    </r>
    <r>
      <rPr>
        <i/>
        <sz val="10"/>
        <color rgb="FF000000"/>
        <rFont val="Times New Roman"/>
        <family val="1"/>
      </rPr>
      <t xml:space="preserve">T </t>
    </r>
  </si>
  <si>
    <t>6.3. 감쇠 조화진동 그래프</t>
  </si>
  <si>
    <t>※ 3회 실험 DATA중에서 가장 잘 나온 횟수의 그래프를 그리시오.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</si>
</sst>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0.00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Times New Roman"/>
      <family val="1"/>
    </font>
    <font>
      <sz val="10"/>
      <color rgb="FF000000"/>
      <name val="맑은 고딕"/>
      <family val="3"/>
      <charset val="129"/>
      <scheme val="minor"/>
    </font>
    <font>
      <i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4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3" fillId="0" borderId="3" xfId="0" applyFont="1" applyBorder="1">
      <alignment vertical="center"/>
    </xf>
    <xf numFmtId="0" fontId="3" fillId="0" borderId="5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2" fontId="2" fillId="0" borderId="0" xfId="0" applyNumberFormat="1" applyFont="1">
      <alignment vertical="center"/>
    </xf>
    <xf numFmtId="0" fontId="2" fillId="3" borderId="0" xfId="0" applyFont="1" applyFill="1">
      <alignment vertical="center"/>
    </xf>
    <xf numFmtId="180" fontId="2" fillId="0" borderId="0" xfId="0" applyNumberFormat="1" applyFont="1">
      <alignment vertical="center"/>
    </xf>
    <xf numFmtId="180" fontId="2" fillId="0" borderId="11" xfId="0" applyNumberFormat="1" applyFont="1" applyBorder="1">
      <alignment vertical="center"/>
    </xf>
    <xf numFmtId="180" fontId="2" fillId="0" borderId="4" xfId="0" applyNumberFormat="1" applyFont="1" applyBorder="1">
      <alignment vertical="center"/>
    </xf>
    <xf numFmtId="0" fontId="2" fillId="0" borderId="7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4" fillId="2" borderId="0" xfId="0" applyFont="1" applyFill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" fillId="2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1회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'00분반'!$B$63:$B$198</c:f>
              <c:numCache>
                <c:formatCode>0.00</c:formatCode>
                <c:ptCount val="136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  <c:pt idx="41">
                  <c:v>10.25</c:v>
                </c:pt>
                <c:pt idx="42">
                  <c:v>10.5</c:v>
                </c:pt>
                <c:pt idx="43">
                  <c:v>10.75</c:v>
                </c:pt>
                <c:pt idx="44">
                  <c:v>11</c:v>
                </c:pt>
                <c:pt idx="45">
                  <c:v>11.25</c:v>
                </c:pt>
                <c:pt idx="46">
                  <c:v>11.5</c:v>
                </c:pt>
                <c:pt idx="47">
                  <c:v>11.75</c:v>
                </c:pt>
                <c:pt idx="48">
                  <c:v>12</c:v>
                </c:pt>
                <c:pt idx="49">
                  <c:v>12.25</c:v>
                </c:pt>
                <c:pt idx="50">
                  <c:v>12.5</c:v>
                </c:pt>
                <c:pt idx="51">
                  <c:v>12.75</c:v>
                </c:pt>
                <c:pt idx="52">
                  <c:v>13</c:v>
                </c:pt>
                <c:pt idx="53">
                  <c:v>13.25</c:v>
                </c:pt>
                <c:pt idx="54">
                  <c:v>13.5</c:v>
                </c:pt>
                <c:pt idx="55">
                  <c:v>13.75</c:v>
                </c:pt>
                <c:pt idx="56">
                  <c:v>14</c:v>
                </c:pt>
                <c:pt idx="57">
                  <c:v>14.25</c:v>
                </c:pt>
                <c:pt idx="58">
                  <c:v>14.5</c:v>
                </c:pt>
                <c:pt idx="59">
                  <c:v>14.75</c:v>
                </c:pt>
                <c:pt idx="60">
                  <c:v>15</c:v>
                </c:pt>
                <c:pt idx="61">
                  <c:v>15.25</c:v>
                </c:pt>
                <c:pt idx="62">
                  <c:v>15.5</c:v>
                </c:pt>
                <c:pt idx="63">
                  <c:v>15.75</c:v>
                </c:pt>
                <c:pt idx="64">
                  <c:v>16</c:v>
                </c:pt>
                <c:pt idx="65">
                  <c:v>16.25</c:v>
                </c:pt>
                <c:pt idx="66">
                  <c:v>16.5</c:v>
                </c:pt>
                <c:pt idx="67">
                  <c:v>16.75</c:v>
                </c:pt>
                <c:pt idx="68">
                  <c:v>17</c:v>
                </c:pt>
                <c:pt idx="69">
                  <c:v>17.25</c:v>
                </c:pt>
                <c:pt idx="70">
                  <c:v>17.5</c:v>
                </c:pt>
                <c:pt idx="71">
                  <c:v>17.75</c:v>
                </c:pt>
                <c:pt idx="72">
                  <c:v>18</c:v>
                </c:pt>
                <c:pt idx="73">
                  <c:v>18.25</c:v>
                </c:pt>
                <c:pt idx="74">
                  <c:v>18.5</c:v>
                </c:pt>
                <c:pt idx="75">
                  <c:v>18.75</c:v>
                </c:pt>
                <c:pt idx="76">
                  <c:v>19</c:v>
                </c:pt>
                <c:pt idx="77">
                  <c:v>19.25</c:v>
                </c:pt>
                <c:pt idx="78">
                  <c:v>19.5</c:v>
                </c:pt>
                <c:pt idx="79">
                  <c:v>19.75</c:v>
                </c:pt>
                <c:pt idx="80">
                  <c:v>20</c:v>
                </c:pt>
                <c:pt idx="81">
                  <c:v>20.25</c:v>
                </c:pt>
                <c:pt idx="82">
                  <c:v>20.5</c:v>
                </c:pt>
                <c:pt idx="83">
                  <c:v>20.75</c:v>
                </c:pt>
                <c:pt idx="84">
                  <c:v>21</c:v>
                </c:pt>
                <c:pt idx="85">
                  <c:v>21.25</c:v>
                </c:pt>
                <c:pt idx="86">
                  <c:v>21.5</c:v>
                </c:pt>
                <c:pt idx="87">
                  <c:v>21.75</c:v>
                </c:pt>
                <c:pt idx="88">
                  <c:v>22</c:v>
                </c:pt>
                <c:pt idx="89">
                  <c:v>22.25</c:v>
                </c:pt>
                <c:pt idx="90">
                  <c:v>22.5</c:v>
                </c:pt>
                <c:pt idx="91">
                  <c:v>22.75</c:v>
                </c:pt>
                <c:pt idx="92">
                  <c:v>23</c:v>
                </c:pt>
                <c:pt idx="93">
                  <c:v>23.25</c:v>
                </c:pt>
                <c:pt idx="94">
                  <c:v>23.5</c:v>
                </c:pt>
                <c:pt idx="95">
                  <c:v>23.75</c:v>
                </c:pt>
                <c:pt idx="96">
                  <c:v>24</c:v>
                </c:pt>
                <c:pt idx="97">
                  <c:v>24.25</c:v>
                </c:pt>
                <c:pt idx="98">
                  <c:v>24.5</c:v>
                </c:pt>
                <c:pt idx="99">
                  <c:v>24.75</c:v>
                </c:pt>
                <c:pt idx="100">
                  <c:v>25</c:v>
                </c:pt>
                <c:pt idx="101">
                  <c:v>25.25</c:v>
                </c:pt>
                <c:pt idx="102">
                  <c:v>25.5</c:v>
                </c:pt>
                <c:pt idx="103">
                  <c:v>25.75</c:v>
                </c:pt>
                <c:pt idx="104">
                  <c:v>26</c:v>
                </c:pt>
                <c:pt idx="105">
                  <c:v>26.25</c:v>
                </c:pt>
                <c:pt idx="106">
                  <c:v>26.5</c:v>
                </c:pt>
                <c:pt idx="107">
                  <c:v>26.75</c:v>
                </c:pt>
                <c:pt idx="108">
                  <c:v>27</c:v>
                </c:pt>
                <c:pt idx="109">
                  <c:v>27.25</c:v>
                </c:pt>
                <c:pt idx="110">
                  <c:v>27.5</c:v>
                </c:pt>
                <c:pt idx="111">
                  <c:v>27.75</c:v>
                </c:pt>
                <c:pt idx="112">
                  <c:v>28</c:v>
                </c:pt>
                <c:pt idx="113">
                  <c:v>28.25</c:v>
                </c:pt>
                <c:pt idx="114">
                  <c:v>28.5</c:v>
                </c:pt>
                <c:pt idx="115">
                  <c:v>28.75</c:v>
                </c:pt>
                <c:pt idx="116">
                  <c:v>29</c:v>
                </c:pt>
                <c:pt idx="117">
                  <c:v>29.25</c:v>
                </c:pt>
                <c:pt idx="118">
                  <c:v>29.5</c:v>
                </c:pt>
                <c:pt idx="119">
                  <c:v>29.75</c:v>
                </c:pt>
                <c:pt idx="120">
                  <c:v>30</c:v>
                </c:pt>
                <c:pt idx="121">
                  <c:v>30.25</c:v>
                </c:pt>
                <c:pt idx="122">
                  <c:v>30.5</c:v>
                </c:pt>
                <c:pt idx="123">
                  <c:v>30.75</c:v>
                </c:pt>
                <c:pt idx="124">
                  <c:v>31</c:v>
                </c:pt>
                <c:pt idx="125">
                  <c:v>31.25</c:v>
                </c:pt>
                <c:pt idx="126">
                  <c:v>31.5</c:v>
                </c:pt>
                <c:pt idx="127">
                  <c:v>31.75</c:v>
                </c:pt>
                <c:pt idx="128">
                  <c:v>32</c:v>
                </c:pt>
                <c:pt idx="129">
                  <c:v>32.25</c:v>
                </c:pt>
                <c:pt idx="130">
                  <c:v>32.5</c:v>
                </c:pt>
                <c:pt idx="131">
                  <c:v>32.75</c:v>
                </c:pt>
                <c:pt idx="132">
                  <c:v>33</c:v>
                </c:pt>
                <c:pt idx="133">
                  <c:v>33.25</c:v>
                </c:pt>
                <c:pt idx="134">
                  <c:v>33.5</c:v>
                </c:pt>
                <c:pt idx="135">
                  <c:v>33.75</c:v>
                </c:pt>
              </c:numCache>
            </c:numRef>
          </c:xVal>
          <c:yVal>
            <c:numRef>
              <c:f>'00분반'!$C$63:$C$198</c:f>
              <c:numCache>
                <c:formatCode>General</c:formatCode>
                <c:ptCount val="1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C62-4E00-AEA6-80DEB30C2C7A}"/>
            </c:ext>
          </c:extLst>
        </c:ser>
        <c:ser>
          <c:idx val="1"/>
          <c:order val="1"/>
          <c:tx>
            <c:v>1회_top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olid"/>
              </a:ln>
              <a:effectLst/>
            </c:spPr>
            <c:trendlineType val="poly"/>
            <c:order val="2"/>
            <c:dispRSqr val="0"/>
            <c:dispEq val="0"/>
          </c:trendline>
          <c:xVal>
            <c:numRef>
              <c:f>'00분반'!$F$63:$F$97</c:f>
              <c:numCache>
                <c:formatCode>General</c:formatCode>
                <c:ptCount val="3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</c:numCache>
            </c:numRef>
          </c:xVal>
          <c:yVal>
            <c:numRef>
              <c:f>'00분반'!$G$63:$G$97</c:f>
              <c:numCache>
                <c:formatCode>General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C62-4E00-AEA6-80DEB30C2C7A}"/>
            </c:ext>
          </c:extLst>
        </c:ser>
        <c:ser>
          <c:idx val="2"/>
          <c:order val="2"/>
          <c:tx>
            <c:v>1회_bottom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olid"/>
              </a:ln>
              <a:effectLst/>
            </c:spPr>
            <c:trendlineType val="poly"/>
            <c:order val="2"/>
            <c:dispRSqr val="0"/>
            <c:dispEq val="0"/>
          </c:trendline>
          <c:xVal>
            <c:numRef>
              <c:f>'00분반'!$J$63:$J$97</c:f>
              <c:numCache>
                <c:formatCode>0.00</c:formatCode>
                <c:ptCount val="35"/>
                <c:pt idx="0">
                  <c:v>0.5</c:v>
                </c:pt>
                <c:pt idx="1">
                  <c:v>1.5</c:v>
                </c:pt>
                <c:pt idx="2">
                  <c:v>2.5</c:v>
                </c:pt>
                <c:pt idx="3">
                  <c:v>3.5</c:v>
                </c:pt>
                <c:pt idx="4">
                  <c:v>4.5</c:v>
                </c:pt>
                <c:pt idx="5">
                  <c:v>5.5</c:v>
                </c:pt>
                <c:pt idx="6">
                  <c:v>6.5</c:v>
                </c:pt>
                <c:pt idx="7">
                  <c:v>7.5</c:v>
                </c:pt>
                <c:pt idx="8">
                  <c:v>8.5</c:v>
                </c:pt>
                <c:pt idx="9">
                  <c:v>9.5</c:v>
                </c:pt>
                <c:pt idx="10">
                  <c:v>10.5</c:v>
                </c:pt>
                <c:pt idx="11">
                  <c:v>11.5</c:v>
                </c:pt>
                <c:pt idx="12">
                  <c:v>12.5</c:v>
                </c:pt>
                <c:pt idx="13">
                  <c:v>13.5</c:v>
                </c:pt>
                <c:pt idx="14">
                  <c:v>14.5</c:v>
                </c:pt>
                <c:pt idx="15">
                  <c:v>15.5</c:v>
                </c:pt>
                <c:pt idx="16">
                  <c:v>16.5</c:v>
                </c:pt>
                <c:pt idx="17">
                  <c:v>17.5</c:v>
                </c:pt>
                <c:pt idx="18">
                  <c:v>18.5</c:v>
                </c:pt>
                <c:pt idx="19">
                  <c:v>19.5</c:v>
                </c:pt>
                <c:pt idx="20">
                  <c:v>20.5</c:v>
                </c:pt>
                <c:pt idx="21">
                  <c:v>21.5</c:v>
                </c:pt>
                <c:pt idx="22">
                  <c:v>22.5</c:v>
                </c:pt>
                <c:pt idx="23">
                  <c:v>23.5</c:v>
                </c:pt>
                <c:pt idx="24">
                  <c:v>24.5</c:v>
                </c:pt>
                <c:pt idx="25">
                  <c:v>25.5</c:v>
                </c:pt>
                <c:pt idx="26">
                  <c:v>26.5</c:v>
                </c:pt>
                <c:pt idx="27">
                  <c:v>27.5</c:v>
                </c:pt>
                <c:pt idx="28">
                  <c:v>28.5</c:v>
                </c:pt>
                <c:pt idx="29">
                  <c:v>29.5</c:v>
                </c:pt>
                <c:pt idx="30">
                  <c:v>30.5</c:v>
                </c:pt>
                <c:pt idx="31">
                  <c:v>31.5</c:v>
                </c:pt>
                <c:pt idx="32">
                  <c:v>32.5</c:v>
                </c:pt>
                <c:pt idx="33">
                  <c:v>33.5</c:v>
                </c:pt>
                <c:pt idx="34">
                  <c:v>34.5</c:v>
                </c:pt>
              </c:numCache>
            </c:numRef>
          </c:xVal>
          <c:yVal>
            <c:numRef>
              <c:f>'00분반'!$K$63:$K$97</c:f>
              <c:numCache>
                <c:formatCode>General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C62-4E00-AEA6-80DEB30C2C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1125999"/>
        <c:axId val="1971138895"/>
        <c:extLst>
          <c:ext xmlns:c15="http://schemas.microsoft.com/office/drawing/2012/chart" uri="{02D57815-91ED-43cb-92C2-25804820EDAC}">
            <c15:filteredScatterSeries>
              <c15:ser>
                <c:idx val="3"/>
                <c:order val="3"/>
                <c:tx>
                  <c:v>2회</c:v>
                </c:tx>
                <c:spPr>
                  <a:ln w="190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('00분반'!$B$63:$B$199,'00분반'!$D$63:$D$199)</c15:sqref>
                        </c15:formulaRef>
                      </c:ext>
                    </c:extLst>
                    <c:numCache>
                      <c:formatCode>0.00</c:formatCode>
                      <c:ptCount val="274"/>
                      <c:pt idx="0">
                        <c:v>0</c:v>
                      </c:pt>
                      <c:pt idx="1">
                        <c:v>0.25</c:v>
                      </c:pt>
                      <c:pt idx="2">
                        <c:v>0.5</c:v>
                      </c:pt>
                      <c:pt idx="3">
                        <c:v>0.75</c:v>
                      </c:pt>
                      <c:pt idx="4">
                        <c:v>1</c:v>
                      </c:pt>
                      <c:pt idx="5">
                        <c:v>1.25</c:v>
                      </c:pt>
                      <c:pt idx="6">
                        <c:v>1.5</c:v>
                      </c:pt>
                      <c:pt idx="7">
                        <c:v>1.75</c:v>
                      </c:pt>
                      <c:pt idx="8">
                        <c:v>2</c:v>
                      </c:pt>
                      <c:pt idx="9">
                        <c:v>2.25</c:v>
                      </c:pt>
                      <c:pt idx="10">
                        <c:v>2.5</c:v>
                      </c:pt>
                      <c:pt idx="11">
                        <c:v>2.75</c:v>
                      </c:pt>
                      <c:pt idx="12">
                        <c:v>3</c:v>
                      </c:pt>
                      <c:pt idx="13">
                        <c:v>3.25</c:v>
                      </c:pt>
                      <c:pt idx="14">
                        <c:v>3.5</c:v>
                      </c:pt>
                      <c:pt idx="15">
                        <c:v>3.75</c:v>
                      </c:pt>
                      <c:pt idx="16">
                        <c:v>4</c:v>
                      </c:pt>
                      <c:pt idx="17">
                        <c:v>4.25</c:v>
                      </c:pt>
                      <c:pt idx="18">
                        <c:v>4.5</c:v>
                      </c:pt>
                      <c:pt idx="19">
                        <c:v>4.75</c:v>
                      </c:pt>
                      <c:pt idx="20">
                        <c:v>5</c:v>
                      </c:pt>
                      <c:pt idx="21">
                        <c:v>5.25</c:v>
                      </c:pt>
                      <c:pt idx="22">
                        <c:v>5.5</c:v>
                      </c:pt>
                      <c:pt idx="23">
                        <c:v>5.75</c:v>
                      </c:pt>
                      <c:pt idx="24">
                        <c:v>6</c:v>
                      </c:pt>
                      <c:pt idx="25">
                        <c:v>6.25</c:v>
                      </c:pt>
                      <c:pt idx="26">
                        <c:v>6.5</c:v>
                      </c:pt>
                      <c:pt idx="27">
                        <c:v>6.75</c:v>
                      </c:pt>
                      <c:pt idx="28">
                        <c:v>7</c:v>
                      </c:pt>
                      <c:pt idx="29">
                        <c:v>7.25</c:v>
                      </c:pt>
                      <c:pt idx="30">
                        <c:v>7.5</c:v>
                      </c:pt>
                      <c:pt idx="31">
                        <c:v>7.75</c:v>
                      </c:pt>
                      <c:pt idx="32">
                        <c:v>8</c:v>
                      </c:pt>
                      <c:pt idx="33">
                        <c:v>8.25</c:v>
                      </c:pt>
                      <c:pt idx="34">
                        <c:v>8.5</c:v>
                      </c:pt>
                      <c:pt idx="35">
                        <c:v>8.75</c:v>
                      </c:pt>
                      <c:pt idx="36">
                        <c:v>9</c:v>
                      </c:pt>
                      <c:pt idx="37">
                        <c:v>9.25</c:v>
                      </c:pt>
                      <c:pt idx="38">
                        <c:v>9.5</c:v>
                      </c:pt>
                      <c:pt idx="39">
                        <c:v>9.75</c:v>
                      </c:pt>
                      <c:pt idx="40">
                        <c:v>10</c:v>
                      </c:pt>
                      <c:pt idx="41">
                        <c:v>10.25</c:v>
                      </c:pt>
                      <c:pt idx="42">
                        <c:v>10.5</c:v>
                      </c:pt>
                      <c:pt idx="43">
                        <c:v>10.75</c:v>
                      </c:pt>
                      <c:pt idx="44">
                        <c:v>11</c:v>
                      </c:pt>
                      <c:pt idx="45">
                        <c:v>11.25</c:v>
                      </c:pt>
                      <c:pt idx="46">
                        <c:v>11.5</c:v>
                      </c:pt>
                      <c:pt idx="47">
                        <c:v>11.75</c:v>
                      </c:pt>
                      <c:pt idx="48">
                        <c:v>12</c:v>
                      </c:pt>
                      <c:pt idx="49">
                        <c:v>12.25</c:v>
                      </c:pt>
                      <c:pt idx="50">
                        <c:v>12.5</c:v>
                      </c:pt>
                      <c:pt idx="51">
                        <c:v>12.75</c:v>
                      </c:pt>
                      <c:pt idx="52">
                        <c:v>13</c:v>
                      </c:pt>
                      <c:pt idx="53">
                        <c:v>13.25</c:v>
                      </c:pt>
                      <c:pt idx="54">
                        <c:v>13.5</c:v>
                      </c:pt>
                      <c:pt idx="55">
                        <c:v>13.75</c:v>
                      </c:pt>
                      <c:pt idx="56">
                        <c:v>14</c:v>
                      </c:pt>
                      <c:pt idx="57">
                        <c:v>14.25</c:v>
                      </c:pt>
                      <c:pt idx="58">
                        <c:v>14.5</c:v>
                      </c:pt>
                      <c:pt idx="59">
                        <c:v>14.75</c:v>
                      </c:pt>
                      <c:pt idx="60">
                        <c:v>15</c:v>
                      </c:pt>
                      <c:pt idx="61">
                        <c:v>15.25</c:v>
                      </c:pt>
                      <c:pt idx="62">
                        <c:v>15.5</c:v>
                      </c:pt>
                      <c:pt idx="63">
                        <c:v>15.75</c:v>
                      </c:pt>
                      <c:pt idx="64">
                        <c:v>16</c:v>
                      </c:pt>
                      <c:pt idx="65">
                        <c:v>16.25</c:v>
                      </c:pt>
                      <c:pt idx="66">
                        <c:v>16.5</c:v>
                      </c:pt>
                      <c:pt idx="67">
                        <c:v>16.75</c:v>
                      </c:pt>
                      <c:pt idx="68">
                        <c:v>17</c:v>
                      </c:pt>
                      <c:pt idx="69">
                        <c:v>17.25</c:v>
                      </c:pt>
                      <c:pt idx="70">
                        <c:v>17.5</c:v>
                      </c:pt>
                      <c:pt idx="71">
                        <c:v>17.75</c:v>
                      </c:pt>
                      <c:pt idx="72">
                        <c:v>18</c:v>
                      </c:pt>
                      <c:pt idx="73">
                        <c:v>18.25</c:v>
                      </c:pt>
                      <c:pt idx="74">
                        <c:v>18.5</c:v>
                      </c:pt>
                      <c:pt idx="75">
                        <c:v>18.75</c:v>
                      </c:pt>
                      <c:pt idx="76">
                        <c:v>19</c:v>
                      </c:pt>
                      <c:pt idx="77">
                        <c:v>19.25</c:v>
                      </c:pt>
                      <c:pt idx="78">
                        <c:v>19.5</c:v>
                      </c:pt>
                      <c:pt idx="79">
                        <c:v>19.75</c:v>
                      </c:pt>
                      <c:pt idx="80">
                        <c:v>20</c:v>
                      </c:pt>
                      <c:pt idx="81">
                        <c:v>20.25</c:v>
                      </c:pt>
                      <c:pt idx="82">
                        <c:v>20.5</c:v>
                      </c:pt>
                      <c:pt idx="83">
                        <c:v>20.75</c:v>
                      </c:pt>
                      <c:pt idx="84">
                        <c:v>21</c:v>
                      </c:pt>
                      <c:pt idx="85">
                        <c:v>21.25</c:v>
                      </c:pt>
                      <c:pt idx="86">
                        <c:v>21.5</c:v>
                      </c:pt>
                      <c:pt idx="87">
                        <c:v>21.75</c:v>
                      </c:pt>
                      <c:pt idx="88">
                        <c:v>22</c:v>
                      </c:pt>
                      <c:pt idx="89">
                        <c:v>22.25</c:v>
                      </c:pt>
                      <c:pt idx="90">
                        <c:v>22.5</c:v>
                      </c:pt>
                      <c:pt idx="91">
                        <c:v>22.75</c:v>
                      </c:pt>
                      <c:pt idx="92">
                        <c:v>23</c:v>
                      </c:pt>
                      <c:pt idx="93">
                        <c:v>23.25</c:v>
                      </c:pt>
                      <c:pt idx="94">
                        <c:v>23.5</c:v>
                      </c:pt>
                      <c:pt idx="95">
                        <c:v>23.75</c:v>
                      </c:pt>
                      <c:pt idx="96">
                        <c:v>24</c:v>
                      </c:pt>
                      <c:pt idx="97">
                        <c:v>24.25</c:v>
                      </c:pt>
                      <c:pt idx="98">
                        <c:v>24.5</c:v>
                      </c:pt>
                      <c:pt idx="99">
                        <c:v>24.75</c:v>
                      </c:pt>
                      <c:pt idx="100">
                        <c:v>25</c:v>
                      </c:pt>
                      <c:pt idx="101">
                        <c:v>25.25</c:v>
                      </c:pt>
                      <c:pt idx="102">
                        <c:v>25.5</c:v>
                      </c:pt>
                      <c:pt idx="103">
                        <c:v>25.75</c:v>
                      </c:pt>
                      <c:pt idx="104">
                        <c:v>26</c:v>
                      </c:pt>
                      <c:pt idx="105">
                        <c:v>26.25</c:v>
                      </c:pt>
                      <c:pt idx="106">
                        <c:v>26.5</c:v>
                      </c:pt>
                      <c:pt idx="107">
                        <c:v>26.75</c:v>
                      </c:pt>
                      <c:pt idx="108">
                        <c:v>27</c:v>
                      </c:pt>
                      <c:pt idx="109">
                        <c:v>27.25</c:v>
                      </c:pt>
                      <c:pt idx="110">
                        <c:v>27.5</c:v>
                      </c:pt>
                      <c:pt idx="111">
                        <c:v>27.75</c:v>
                      </c:pt>
                      <c:pt idx="112">
                        <c:v>28</c:v>
                      </c:pt>
                      <c:pt idx="113">
                        <c:v>28.25</c:v>
                      </c:pt>
                      <c:pt idx="114">
                        <c:v>28.5</c:v>
                      </c:pt>
                      <c:pt idx="115">
                        <c:v>28.75</c:v>
                      </c:pt>
                      <c:pt idx="116">
                        <c:v>29</c:v>
                      </c:pt>
                      <c:pt idx="117">
                        <c:v>29.25</c:v>
                      </c:pt>
                      <c:pt idx="118">
                        <c:v>29.5</c:v>
                      </c:pt>
                      <c:pt idx="119">
                        <c:v>29.75</c:v>
                      </c:pt>
                      <c:pt idx="120">
                        <c:v>30</c:v>
                      </c:pt>
                      <c:pt idx="121">
                        <c:v>30.25</c:v>
                      </c:pt>
                      <c:pt idx="122">
                        <c:v>30.5</c:v>
                      </c:pt>
                      <c:pt idx="123">
                        <c:v>30.75</c:v>
                      </c:pt>
                      <c:pt idx="124">
                        <c:v>31</c:v>
                      </c:pt>
                      <c:pt idx="125">
                        <c:v>31.25</c:v>
                      </c:pt>
                      <c:pt idx="126">
                        <c:v>31.5</c:v>
                      </c:pt>
                      <c:pt idx="127">
                        <c:v>31.75</c:v>
                      </c:pt>
                      <c:pt idx="128">
                        <c:v>32</c:v>
                      </c:pt>
                      <c:pt idx="129">
                        <c:v>32.25</c:v>
                      </c:pt>
                      <c:pt idx="130">
                        <c:v>32.5</c:v>
                      </c:pt>
                      <c:pt idx="131">
                        <c:v>32.75</c:v>
                      </c:pt>
                      <c:pt idx="132">
                        <c:v>33</c:v>
                      </c:pt>
                      <c:pt idx="133">
                        <c:v>33.25</c:v>
                      </c:pt>
                      <c:pt idx="134">
                        <c:v>33.5</c:v>
                      </c:pt>
                      <c:pt idx="135">
                        <c:v>33.75</c:v>
                      </c:pt>
                      <c:pt idx="136">
                        <c:v>34</c:v>
                      </c:pt>
                      <c:pt idx="137" formatCode="General">
                        <c:v>0</c:v>
                      </c:pt>
                      <c:pt idx="138" formatCode="General">
                        <c:v>0</c:v>
                      </c:pt>
                      <c:pt idx="139" formatCode="General">
                        <c:v>0</c:v>
                      </c:pt>
                      <c:pt idx="140" formatCode="General">
                        <c:v>0</c:v>
                      </c:pt>
                      <c:pt idx="141" formatCode="General">
                        <c:v>0</c:v>
                      </c:pt>
                      <c:pt idx="142" formatCode="General">
                        <c:v>0</c:v>
                      </c:pt>
                      <c:pt idx="143" formatCode="General">
                        <c:v>0</c:v>
                      </c:pt>
                      <c:pt idx="144" formatCode="General">
                        <c:v>0</c:v>
                      </c:pt>
                      <c:pt idx="145" formatCode="General">
                        <c:v>0</c:v>
                      </c:pt>
                      <c:pt idx="146" formatCode="General">
                        <c:v>0</c:v>
                      </c:pt>
                      <c:pt idx="147" formatCode="General">
                        <c:v>0</c:v>
                      </c:pt>
                      <c:pt idx="148" formatCode="General">
                        <c:v>0</c:v>
                      </c:pt>
                      <c:pt idx="149" formatCode="General">
                        <c:v>0</c:v>
                      </c:pt>
                      <c:pt idx="150" formatCode="General">
                        <c:v>0</c:v>
                      </c:pt>
                      <c:pt idx="151" formatCode="General">
                        <c:v>0</c:v>
                      </c:pt>
                      <c:pt idx="152" formatCode="General">
                        <c:v>0</c:v>
                      </c:pt>
                      <c:pt idx="153" formatCode="General">
                        <c:v>0</c:v>
                      </c:pt>
                      <c:pt idx="154" formatCode="General">
                        <c:v>0</c:v>
                      </c:pt>
                      <c:pt idx="155" formatCode="General">
                        <c:v>0</c:v>
                      </c:pt>
                      <c:pt idx="156" formatCode="General">
                        <c:v>0</c:v>
                      </c:pt>
                      <c:pt idx="157" formatCode="General">
                        <c:v>0</c:v>
                      </c:pt>
                      <c:pt idx="158" formatCode="General">
                        <c:v>0</c:v>
                      </c:pt>
                      <c:pt idx="159" formatCode="General">
                        <c:v>0</c:v>
                      </c:pt>
                      <c:pt idx="160" formatCode="General">
                        <c:v>0</c:v>
                      </c:pt>
                      <c:pt idx="161" formatCode="General">
                        <c:v>0</c:v>
                      </c:pt>
                      <c:pt idx="162" formatCode="General">
                        <c:v>0</c:v>
                      </c:pt>
                      <c:pt idx="163" formatCode="General">
                        <c:v>0</c:v>
                      </c:pt>
                      <c:pt idx="164" formatCode="General">
                        <c:v>0</c:v>
                      </c:pt>
                      <c:pt idx="165" formatCode="General">
                        <c:v>0</c:v>
                      </c:pt>
                      <c:pt idx="166" formatCode="General">
                        <c:v>0</c:v>
                      </c:pt>
                      <c:pt idx="167" formatCode="General">
                        <c:v>0</c:v>
                      </c:pt>
                      <c:pt idx="168" formatCode="General">
                        <c:v>0</c:v>
                      </c:pt>
                      <c:pt idx="169" formatCode="General">
                        <c:v>0</c:v>
                      </c:pt>
                      <c:pt idx="170" formatCode="General">
                        <c:v>0</c:v>
                      </c:pt>
                      <c:pt idx="171" formatCode="General">
                        <c:v>0</c:v>
                      </c:pt>
                      <c:pt idx="172" formatCode="General">
                        <c:v>0</c:v>
                      </c:pt>
                      <c:pt idx="173" formatCode="General">
                        <c:v>0</c:v>
                      </c:pt>
                      <c:pt idx="174" formatCode="General">
                        <c:v>0</c:v>
                      </c:pt>
                      <c:pt idx="175" formatCode="General">
                        <c:v>0</c:v>
                      </c:pt>
                      <c:pt idx="176" formatCode="General">
                        <c:v>0</c:v>
                      </c:pt>
                      <c:pt idx="177" formatCode="General">
                        <c:v>0</c:v>
                      </c:pt>
                      <c:pt idx="178" formatCode="General">
                        <c:v>0</c:v>
                      </c:pt>
                      <c:pt idx="179" formatCode="General">
                        <c:v>0</c:v>
                      </c:pt>
                      <c:pt idx="180" formatCode="General">
                        <c:v>0</c:v>
                      </c:pt>
                      <c:pt idx="181" formatCode="General">
                        <c:v>0</c:v>
                      </c:pt>
                      <c:pt idx="182" formatCode="General">
                        <c:v>0</c:v>
                      </c:pt>
                      <c:pt idx="183" formatCode="General">
                        <c:v>0</c:v>
                      </c:pt>
                      <c:pt idx="184" formatCode="General">
                        <c:v>0</c:v>
                      </c:pt>
                      <c:pt idx="185" formatCode="General">
                        <c:v>0</c:v>
                      </c:pt>
                      <c:pt idx="186" formatCode="General">
                        <c:v>0</c:v>
                      </c:pt>
                      <c:pt idx="187" formatCode="General">
                        <c:v>0</c:v>
                      </c:pt>
                      <c:pt idx="188" formatCode="General">
                        <c:v>0</c:v>
                      </c:pt>
                      <c:pt idx="189" formatCode="General">
                        <c:v>0</c:v>
                      </c:pt>
                      <c:pt idx="190" formatCode="General">
                        <c:v>0</c:v>
                      </c:pt>
                      <c:pt idx="191" formatCode="General">
                        <c:v>0</c:v>
                      </c:pt>
                      <c:pt idx="192" formatCode="General">
                        <c:v>0</c:v>
                      </c:pt>
                      <c:pt idx="193" formatCode="General">
                        <c:v>0</c:v>
                      </c:pt>
                      <c:pt idx="194" formatCode="General">
                        <c:v>0</c:v>
                      </c:pt>
                      <c:pt idx="195" formatCode="General">
                        <c:v>0</c:v>
                      </c:pt>
                      <c:pt idx="196" formatCode="General">
                        <c:v>0</c:v>
                      </c:pt>
                      <c:pt idx="197" formatCode="General">
                        <c:v>0</c:v>
                      </c:pt>
                      <c:pt idx="198" formatCode="General">
                        <c:v>0</c:v>
                      </c:pt>
                      <c:pt idx="199" formatCode="General">
                        <c:v>0</c:v>
                      </c:pt>
                      <c:pt idx="200" formatCode="General">
                        <c:v>0</c:v>
                      </c:pt>
                      <c:pt idx="201" formatCode="General">
                        <c:v>0</c:v>
                      </c:pt>
                      <c:pt idx="202" formatCode="General">
                        <c:v>0</c:v>
                      </c:pt>
                      <c:pt idx="203" formatCode="General">
                        <c:v>0</c:v>
                      </c:pt>
                      <c:pt idx="204" formatCode="General">
                        <c:v>0</c:v>
                      </c:pt>
                      <c:pt idx="205" formatCode="General">
                        <c:v>0</c:v>
                      </c:pt>
                      <c:pt idx="206" formatCode="General">
                        <c:v>0</c:v>
                      </c:pt>
                      <c:pt idx="207" formatCode="General">
                        <c:v>0</c:v>
                      </c:pt>
                      <c:pt idx="208" formatCode="General">
                        <c:v>0</c:v>
                      </c:pt>
                      <c:pt idx="209" formatCode="General">
                        <c:v>0</c:v>
                      </c:pt>
                      <c:pt idx="210" formatCode="General">
                        <c:v>0</c:v>
                      </c:pt>
                      <c:pt idx="211" formatCode="General">
                        <c:v>0</c:v>
                      </c:pt>
                      <c:pt idx="212" formatCode="General">
                        <c:v>0</c:v>
                      </c:pt>
                      <c:pt idx="213" formatCode="General">
                        <c:v>0</c:v>
                      </c:pt>
                      <c:pt idx="214" formatCode="General">
                        <c:v>0</c:v>
                      </c:pt>
                      <c:pt idx="215" formatCode="General">
                        <c:v>0</c:v>
                      </c:pt>
                      <c:pt idx="216" formatCode="General">
                        <c:v>0</c:v>
                      </c:pt>
                      <c:pt idx="217" formatCode="General">
                        <c:v>0</c:v>
                      </c:pt>
                      <c:pt idx="218" formatCode="General">
                        <c:v>0</c:v>
                      </c:pt>
                      <c:pt idx="219" formatCode="General">
                        <c:v>0</c:v>
                      </c:pt>
                      <c:pt idx="220" formatCode="General">
                        <c:v>0</c:v>
                      </c:pt>
                      <c:pt idx="221" formatCode="General">
                        <c:v>0</c:v>
                      </c:pt>
                      <c:pt idx="222" formatCode="General">
                        <c:v>0</c:v>
                      </c:pt>
                      <c:pt idx="223" formatCode="General">
                        <c:v>0</c:v>
                      </c:pt>
                      <c:pt idx="224" formatCode="General">
                        <c:v>0</c:v>
                      </c:pt>
                      <c:pt idx="225" formatCode="General">
                        <c:v>0</c:v>
                      </c:pt>
                      <c:pt idx="226" formatCode="General">
                        <c:v>0</c:v>
                      </c:pt>
                      <c:pt idx="227" formatCode="General">
                        <c:v>0</c:v>
                      </c:pt>
                      <c:pt idx="228" formatCode="General">
                        <c:v>0</c:v>
                      </c:pt>
                      <c:pt idx="229" formatCode="General">
                        <c:v>0</c:v>
                      </c:pt>
                      <c:pt idx="230" formatCode="General">
                        <c:v>0</c:v>
                      </c:pt>
                      <c:pt idx="231" formatCode="General">
                        <c:v>0</c:v>
                      </c:pt>
                      <c:pt idx="232" formatCode="General">
                        <c:v>0</c:v>
                      </c:pt>
                      <c:pt idx="233" formatCode="General">
                        <c:v>0</c:v>
                      </c:pt>
                      <c:pt idx="234" formatCode="General">
                        <c:v>0</c:v>
                      </c:pt>
                      <c:pt idx="235" formatCode="General">
                        <c:v>0</c:v>
                      </c:pt>
                      <c:pt idx="236" formatCode="General">
                        <c:v>0</c:v>
                      </c:pt>
                      <c:pt idx="237" formatCode="General">
                        <c:v>0</c:v>
                      </c:pt>
                      <c:pt idx="238" formatCode="General">
                        <c:v>0</c:v>
                      </c:pt>
                      <c:pt idx="239" formatCode="General">
                        <c:v>0</c:v>
                      </c:pt>
                      <c:pt idx="240" formatCode="General">
                        <c:v>0</c:v>
                      </c:pt>
                      <c:pt idx="241" formatCode="General">
                        <c:v>0</c:v>
                      </c:pt>
                      <c:pt idx="242" formatCode="General">
                        <c:v>0</c:v>
                      </c:pt>
                      <c:pt idx="243" formatCode="General">
                        <c:v>0</c:v>
                      </c:pt>
                      <c:pt idx="244" formatCode="General">
                        <c:v>0</c:v>
                      </c:pt>
                      <c:pt idx="245" formatCode="General">
                        <c:v>0</c:v>
                      </c:pt>
                      <c:pt idx="246" formatCode="General">
                        <c:v>0</c:v>
                      </c:pt>
                      <c:pt idx="247" formatCode="General">
                        <c:v>0</c:v>
                      </c:pt>
                      <c:pt idx="248" formatCode="General">
                        <c:v>0</c:v>
                      </c:pt>
                      <c:pt idx="249" formatCode="General">
                        <c:v>0</c:v>
                      </c:pt>
                      <c:pt idx="250" formatCode="General">
                        <c:v>0</c:v>
                      </c:pt>
                      <c:pt idx="251" formatCode="General">
                        <c:v>0</c:v>
                      </c:pt>
                      <c:pt idx="252" formatCode="General">
                        <c:v>0</c:v>
                      </c:pt>
                      <c:pt idx="253" formatCode="General">
                        <c:v>0</c:v>
                      </c:pt>
                      <c:pt idx="254" formatCode="General">
                        <c:v>0</c:v>
                      </c:pt>
                      <c:pt idx="255" formatCode="General">
                        <c:v>0</c:v>
                      </c:pt>
                      <c:pt idx="256" formatCode="General">
                        <c:v>0</c:v>
                      </c:pt>
                      <c:pt idx="257" formatCode="General">
                        <c:v>0</c:v>
                      </c:pt>
                      <c:pt idx="258" formatCode="General">
                        <c:v>0</c:v>
                      </c:pt>
                      <c:pt idx="259" formatCode="General">
                        <c:v>0</c:v>
                      </c:pt>
                      <c:pt idx="260" formatCode="General">
                        <c:v>0</c:v>
                      </c:pt>
                      <c:pt idx="261" formatCode="General">
                        <c:v>0</c:v>
                      </c:pt>
                      <c:pt idx="262" formatCode="General">
                        <c:v>0</c:v>
                      </c:pt>
                      <c:pt idx="263" formatCode="General">
                        <c:v>0</c:v>
                      </c:pt>
                      <c:pt idx="264" formatCode="General">
                        <c:v>0</c:v>
                      </c:pt>
                      <c:pt idx="265" formatCode="General">
                        <c:v>0</c:v>
                      </c:pt>
                      <c:pt idx="266" formatCode="General">
                        <c:v>0</c:v>
                      </c:pt>
                      <c:pt idx="267" formatCode="General">
                        <c:v>0</c:v>
                      </c:pt>
                      <c:pt idx="268" formatCode="General">
                        <c:v>0</c:v>
                      </c:pt>
                      <c:pt idx="269" formatCode="General">
                        <c:v>0</c:v>
                      </c:pt>
                      <c:pt idx="270" formatCode="General">
                        <c:v>0</c:v>
                      </c:pt>
                      <c:pt idx="271" formatCode="General">
                        <c:v>0</c:v>
                      </c:pt>
                      <c:pt idx="272" formatCode="General">
                        <c:v>0</c:v>
                      </c:pt>
                      <c:pt idx="273" formatCode="General">
                        <c:v>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'00분반'!$D$63:$D$199</c15:sqref>
                        </c15:formulaRef>
                      </c:ext>
                    </c:extLst>
                    <c:numCache>
                      <c:formatCode>General</c:formatCode>
                      <c:ptCount val="13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5-EC62-4E00-AEA6-80DEB30C2C7A}"/>
                  </c:ext>
                </c:extLst>
              </c15:ser>
            </c15:filteredScatterSeries>
            <c15:filteredScatterSeries>
              <c15:ser>
                <c:idx val="4"/>
                <c:order val="4"/>
                <c:tx>
                  <c:v>2회_top</c:v>
                </c:tx>
                <c:spPr>
                  <a:ln w="19050" cap="rnd">
                    <a:noFill/>
                    <a:round/>
                  </a:ln>
                  <a:effectLst/>
                </c:spPr>
                <c:marker>
                  <c:symbol val="circle"/>
                  <c:size val="3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trendline>
                  <c:spPr>
                    <a:ln w="19050" cap="rnd">
                      <a:solidFill>
                        <a:schemeClr val="accent1"/>
                      </a:solidFill>
                      <a:prstDash val="solid"/>
                    </a:ln>
                    <a:effectLst/>
                  </c:spPr>
                  <c:trendlineType val="poly"/>
                  <c:order val="2"/>
                  <c:dispRSqr val="0"/>
                  <c:dispEq val="0"/>
                </c:trendline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'00분반'!$F$63:$F$97</c15:sqref>
                        </c15:formulaRef>
                      </c:ext>
                    </c:extLst>
                    <c:numCache>
                      <c:formatCode>General</c:formatCode>
                      <c:ptCount val="35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'00분반'!$H$63:$H$97</c15:sqref>
                        </c15:formulaRef>
                      </c:ext>
                    </c:extLst>
                    <c:numCache>
                      <c:formatCode>General</c:formatCode>
                      <c:ptCount val="3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EC62-4E00-AEA6-80DEB30C2C7A}"/>
                  </c:ext>
                </c:extLst>
              </c15:ser>
            </c15:filteredScatterSeries>
            <c15:filteredScatterSeries>
              <c15:ser>
                <c:idx val="5"/>
                <c:order val="5"/>
                <c:tx>
                  <c:v>2회_bottom</c:v>
                </c:tx>
                <c:spPr>
                  <a:ln w="19050" cap="rnd">
                    <a:noFill/>
                    <a:round/>
                  </a:ln>
                  <a:effectLst/>
                </c:spPr>
                <c:marker>
                  <c:symbol val="circle"/>
                  <c:size val="3"/>
                  <c:spPr>
                    <a:solidFill>
                      <a:schemeClr val="accent6"/>
                    </a:solidFill>
                    <a:ln w="9525">
                      <a:solidFill>
                        <a:schemeClr val="accent6"/>
                      </a:solidFill>
                    </a:ln>
                    <a:effectLst/>
                  </c:spPr>
                </c:marker>
                <c:trendline>
                  <c:spPr>
                    <a:ln w="19050" cap="rnd">
                      <a:solidFill>
                        <a:srgbClr val="00B050"/>
                      </a:solidFill>
                      <a:prstDash val="solid"/>
                    </a:ln>
                    <a:effectLst/>
                  </c:spPr>
                  <c:trendlineType val="linear"/>
                  <c:dispRSqr val="0"/>
                  <c:dispEq val="0"/>
                </c:trendline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'00분반'!$J$63:$J$97</c15:sqref>
                        </c15:formulaRef>
                      </c:ext>
                    </c:extLst>
                    <c:numCache>
                      <c:formatCode>0.00</c:formatCode>
                      <c:ptCount val="35"/>
                      <c:pt idx="0">
                        <c:v>0.5</c:v>
                      </c:pt>
                      <c:pt idx="1">
                        <c:v>1.5</c:v>
                      </c:pt>
                      <c:pt idx="2">
                        <c:v>2.5</c:v>
                      </c:pt>
                      <c:pt idx="3">
                        <c:v>3.5</c:v>
                      </c:pt>
                      <c:pt idx="4">
                        <c:v>4.5</c:v>
                      </c:pt>
                      <c:pt idx="5">
                        <c:v>5.5</c:v>
                      </c:pt>
                      <c:pt idx="6">
                        <c:v>6.5</c:v>
                      </c:pt>
                      <c:pt idx="7">
                        <c:v>7.5</c:v>
                      </c:pt>
                      <c:pt idx="8">
                        <c:v>8.5</c:v>
                      </c:pt>
                      <c:pt idx="9">
                        <c:v>9.5</c:v>
                      </c:pt>
                      <c:pt idx="10">
                        <c:v>10.5</c:v>
                      </c:pt>
                      <c:pt idx="11">
                        <c:v>11.5</c:v>
                      </c:pt>
                      <c:pt idx="12">
                        <c:v>12.5</c:v>
                      </c:pt>
                      <c:pt idx="13">
                        <c:v>13.5</c:v>
                      </c:pt>
                      <c:pt idx="14">
                        <c:v>14.5</c:v>
                      </c:pt>
                      <c:pt idx="15">
                        <c:v>15.5</c:v>
                      </c:pt>
                      <c:pt idx="16">
                        <c:v>16.5</c:v>
                      </c:pt>
                      <c:pt idx="17">
                        <c:v>17.5</c:v>
                      </c:pt>
                      <c:pt idx="18">
                        <c:v>18.5</c:v>
                      </c:pt>
                      <c:pt idx="19">
                        <c:v>19.5</c:v>
                      </c:pt>
                      <c:pt idx="20">
                        <c:v>20.5</c:v>
                      </c:pt>
                      <c:pt idx="21">
                        <c:v>21.5</c:v>
                      </c:pt>
                      <c:pt idx="22">
                        <c:v>22.5</c:v>
                      </c:pt>
                      <c:pt idx="23">
                        <c:v>23.5</c:v>
                      </c:pt>
                      <c:pt idx="24">
                        <c:v>24.5</c:v>
                      </c:pt>
                      <c:pt idx="25">
                        <c:v>25.5</c:v>
                      </c:pt>
                      <c:pt idx="26">
                        <c:v>26.5</c:v>
                      </c:pt>
                      <c:pt idx="27">
                        <c:v>27.5</c:v>
                      </c:pt>
                      <c:pt idx="28">
                        <c:v>28.5</c:v>
                      </c:pt>
                      <c:pt idx="29">
                        <c:v>29.5</c:v>
                      </c:pt>
                      <c:pt idx="30">
                        <c:v>30.5</c:v>
                      </c:pt>
                      <c:pt idx="31">
                        <c:v>31.5</c:v>
                      </c:pt>
                      <c:pt idx="32">
                        <c:v>32.5</c:v>
                      </c:pt>
                      <c:pt idx="33">
                        <c:v>33.5</c:v>
                      </c:pt>
                      <c:pt idx="34">
                        <c:v>34.5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'00분반'!$L$63:$L$97</c15:sqref>
                        </c15:formulaRef>
                      </c:ext>
                    </c:extLst>
                    <c:numCache>
                      <c:formatCode>General</c:formatCode>
                      <c:ptCount val="3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EC62-4E00-AEA6-80DEB30C2C7A}"/>
                  </c:ext>
                </c:extLst>
              </c15:ser>
            </c15:filteredScatterSeries>
            <c15:filteredScatterSeries>
              <c15:ser>
                <c:idx val="6"/>
                <c:order val="6"/>
                <c:tx>
                  <c:v>3회</c:v>
                </c:tx>
                <c:spPr>
                  <a:ln w="19050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'00분반'!$B$63:$B$199</c15:sqref>
                        </c15:formulaRef>
                      </c:ext>
                    </c:extLst>
                    <c:numCache>
                      <c:formatCode>0.00</c:formatCode>
                      <c:ptCount val="137"/>
                      <c:pt idx="0">
                        <c:v>0</c:v>
                      </c:pt>
                      <c:pt idx="1">
                        <c:v>0.25</c:v>
                      </c:pt>
                      <c:pt idx="2">
                        <c:v>0.5</c:v>
                      </c:pt>
                      <c:pt idx="3">
                        <c:v>0.75</c:v>
                      </c:pt>
                      <c:pt idx="4">
                        <c:v>1</c:v>
                      </c:pt>
                      <c:pt idx="5">
                        <c:v>1.25</c:v>
                      </c:pt>
                      <c:pt idx="6">
                        <c:v>1.5</c:v>
                      </c:pt>
                      <c:pt idx="7">
                        <c:v>1.75</c:v>
                      </c:pt>
                      <c:pt idx="8">
                        <c:v>2</c:v>
                      </c:pt>
                      <c:pt idx="9">
                        <c:v>2.25</c:v>
                      </c:pt>
                      <c:pt idx="10">
                        <c:v>2.5</c:v>
                      </c:pt>
                      <c:pt idx="11">
                        <c:v>2.75</c:v>
                      </c:pt>
                      <c:pt idx="12">
                        <c:v>3</c:v>
                      </c:pt>
                      <c:pt idx="13">
                        <c:v>3.25</c:v>
                      </c:pt>
                      <c:pt idx="14">
                        <c:v>3.5</c:v>
                      </c:pt>
                      <c:pt idx="15">
                        <c:v>3.75</c:v>
                      </c:pt>
                      <c:pt idx="16">
                        <c:v>4</c:v>
                      </c:pt>
                      <c:pt idx="17">
                        <c:v>4.25</c:v>
                      </c:pt>
                      <c:pt idx="18">
                        <c:v>4.5</c:v>
                      </c:pt>
                      <c:pt idx="19">
                        <c:v>4.75</c:v>
                      </c:pt>
                      <c:pt idx="20">
                        <c:v>5</c:v>
                      </c:pt>
                      <c:pt idx="21">
                        <c:v>5.25</c:v>
                      </c:pt>
                      <c:pt idx="22">
                        <c:v>5.5</c:v>
                      </c:pt>
                      <c:pt idx="23">
                        <c:v>5.75</c:v>
                      </c:pt>
                      <c:pt idx="24">
                        <c:v>6</c:v>
                      </c:pt>
                      <c:pt idx="25">
                        <c:v>6.25</c:v>
                      </c:pt>
                      <c:pt idx="26">
                        <c:v>6.5</c:v>
                      </c:pt>
                      <c:pt idx="27">
                        <c:v>6.75</c:v>
                      </c:pt>
                      <c:pt idx="28">
                        <c:v>7</c:v>
                      </c:pt>
                      <c:pt idx="29">
                        <c:v>7.25</c:v>
                      </c:pt>
                      <c:pt idx="30">
                        <c:v>7.5</c:v>
                      </c:pt>
                      <c:pt idx="31">
                        <c:v>7.75</c:v>
                      </c:pt>
                      <c:pt idx="32">
                        <c:v>8</c:v>
                      </c:pt>
                      <c:pt idx="33">
                        <c:v>8.25</c:v>
                      </c:pt>
                      <c:pt idx="34">
                        <c:v>8.5</c:v>
                      </c:pt>
                      <c:pt idx="35">
                        <c:v>8.75</c:v>
                      </c:pt>
                      <c:pt idx="36">
                        <c:v>9</c:v>
                      </c:pt>
                      <c:pt idx="37">
                        <c:v>9.25</c:v>
                      </c:pt>
                      <c:pt idx="38">
                        <c:v>9.5</c:v>
                      </c:pt>
                      <c:pt idx="39">
                        <c:v>9.75</c:v>
                      </c:pt>
                      <c:pt idx="40">
                        <c:v>10</c:v>
                      </c:pt>
                      <c:pt idx="41">
                        <c:v>10.25</c:v>
                      </c:pt>
                      <c:pt idx="42">
                        <c:v>10.5</c:v>
                      </c:pt>
                      <c:pt idx="43">
                        <c:v>10.75</c:v>
                      </c:pt>
                      <c:pt idx="44">
                        <c:v>11</c:v>
                      </c:pt>
                      <c:pt idx="45">
                        <c:v>11.25</c:v>
                      </c:pt>
                      <c:pt idx="46">
                        <c:v>11.5</c:v>
                      </c:pt>
                      <c:pt idx="47">
                        <c:v>11.75</c:v>
                      </c:pt>
                      <c:pt idx="48">
                        <c:v>12</c:v>
                      </c:pt>
                      <c:pt idx="49">
                        <c:v>12.25</c:v>
                      </c:pt>
                      <c:pt idx="50">
                        <c:v>12.5</c:v>
                      </c:pt>
                      <c:pt idx="51">
                        <c:v>12.75</c:v>
                      </c:pt>
                      <c:pt idx="52">
                        <c:v>13</c:v>
                      </c:pt>
                      <c:pt idx="53">
                        <c:v>13.25</c:v>
                      </c:pt>
                      <c:pt idx="54">
                        <c:v>13.5</c:v>
                      </c:pt>
                      <c:pt idx="55">
                        <c:v>13.75</c:v>
                      </c:pt>
                      <c:pt idx="56">
                        <c:v>14</c:v>
                      </c:pt>
                      <c:pt idx="57">
                        <c:v>14.25</c:v>
                      </c:pt>
                      <c:pt idx="58">
                        <c:v>14.5</c:v>
                      </c:pt>
                      <c:pt idx="59">
                        <c:v>14.75</c:v>
                      </c:pt>
                      <c:pt idx="60">
                        <c:v>15</c:v>
                      </c:pt>
                      <c:pt idx="61">
                        <c:v>15.25</c:v>
                      </c:pt>
                      <c:pt idx="62">
                        <c:v>15.5</c:v>
                      </c:pt>
                      <c:pt idx="63">
                        <c:v>15.75</c:v>
                      </c:pt>
                      <c:pt idx="64">
                        <c:v>16</c:v>
                      </c:pt>
                      <c:pt idx="65">
                        <c:v>16.25</c:v>
                      </c:pt>
                      <c:pt idx="66">
                        <c:v>16.5</c:v>
                      </c:pt>
                      <c:pt idx="67">
                        <c:v>16.75</c:v>
                      </c:pt>
                      <c:pt idx="68">
                        <c:v>17</c:v>
                      </c:pt>
                      <c:pt idx="69">
                        <c:v>17.25</c:v>
                      </c:pt>
                      <c:pt idx="70">
                        <c:v>17.5</c:v>
                      </c:pt>
                      <c:pt idx="71">
                        <c:v>17.75</c:v>
                      </c:pt>
                      <c:pt idx="72">
                        <c:v>18</c:v>
                      </c:pt>
                      <c:pt idx="73">
                        <c:v>18.25</c:v>
                      </c:pt>
                      <c:pt idx="74">
                        <c:v>18.5</c:v>
                      </c:pt>
                      <c:pt idx="75">
                        <c:v>18.75</c:v>
                      </c:pt>
                      <c:pt idx="76">
                        <c:v>19</c:v>
                      </c:pt>
                      <c:pt idx="77">
                        <c:v>19.25</c:v>
                      </c:pt>
                      <c:pt idx="78">
                        <c:v>19.5</c:v>
                      </c:pt>
                      <c:pt idx="79">
                        <c:v>19.75</c:v>
                      </c:pt>
                      <c:pt idx="80">
                        <c:v>20</c:v>
                      </c:pt>
                      <c:pt idx="81">
                        <c:v>20.25</c:v>
                      </c:pt>
                      <c:pt idx="82">
                        <c:v>20.5</c:v>
                      </c:pt>
                      <c:pt idx="83">
                        <c:v>20.75</c:v>
                      </c:pt>
                      <c:pt idx="84">
                        <c:v>21</c:v>
                      </c:pt>
                      <c:pt idx="85">
                        <c:v>21.25</c:v>
                      </c:pt>
                      <c:pt idx="86">
                        <c:v>21.5</c:v>
                      </c:pt>
                      <c:pt idx="87">
                        <c:v>21.75</c:v>
                      </c:pt>
                      <c:pt idx="88">
                        <c:v>22</c:v>
                      </c:pt>
                      <c:pt idx="89">
                        <c:v>22.25</c:v>
                      </c:pt>
                      <c:pt idx="90">
                        <c:v>22.5</c:v>
                      </c:pt>
                      <c:pt idx="91">
                        <c:v>22.75</c:v>
                      </c:pt>
                      <c:pt idx="92">
                        <c:v>23</c:v>
                      </c:pt>
                      <c:pt idx="93">
                        <c:v>23.25</c:v>
                      </c:pt>
                      <c:pt idx="94">
                        <c:v>23.5</c:v>
                      </c:pt>
                      <c:pt idx="95">
                        <c:v>23.75</c:v>
                      </c:pt>
                      <c:pt idx="96">
                        <c:v>24</c:v>
                      </c:pt>
                      <c:pt idx="97">
                        <c:v>24.25</c:v>
                      </c:pt>
                      <c:pt idx="98">
                        <c:v>24.5</c:v>
                      </c:pt>
                      <c:pt idx="99">
                        <c:v>24.75</c:v>
                      </c:pt>
                      <c:pt idx="100">
                        <c:v>25</c:v>
                      </c:pt>
                      <c:pt idx="101">
                        <c:v>25.25</c:v>
                      </c:pt>
                      <c:pt idx="102">
                        <c:v>25.5</c:v>
                      </c:pt>
                      <c:pt idx="103">
                        <c:v>25.75</c:v>
                      </c:pt>
                      <c:pt idx="104">
                        <c:v>26</c:v>
                      </c:pt>
                      <c:pt idx="105">
                        <c:v>26.25</c:v>
                      </c:pt>
                      <c:pt idx="106">
                        <c:v>26.5</c:v>
                      </c:pt>
                      <c:pt idx="107">
                        <c:v>26.75</c:v>
                      </c:pt>
                      <c:pt idx="108">
                        <c:v>27</c:v>
                      </c:pt>
                      <c:pt idx="109">
                        <c:v>27.25</c:v>
                      </c:pt>
                      <c:pt idx="110">
                        <c:v>27.5</c:v>
                      </c:pt>
                      <c:pt idx="111">
                        <c:v>27.75</c:v>
                      </c:pt>
                      <c:pt idx="112">
                        <c:v>28</c:v>
                      </c:pt>
                      <c:pt idx="113">
                        <c:v>28.25</c:v>
                      </c:pt>
                      <c:pt idx="114">
                        <c:v>28.5</c:v>
                      </c:pt>
                      <c:pt idx="115">
                        <c:v>28.75</c:v>
                      </c:pt>
                      <c:pt idx="116">
                        <c:v>29</c:v>
                      </c:pt>
                      <c:pt idx="117">
                        <c:v>29.25</c:v>
                      </c:pt>
                      <c:pt idx="118">
                        <c:v>29.5</c:v>
                      </c:pt>
                      <c:pt idx="119">
                        <c:v>29.75</c:v>
                      </c:pt>
                      <c:pt idx="120">
                        <c:v>30</c:v>
                      </c:pt>
                      <c:pt idx="121">
                        <c:v>30.25</c:v>
                      </c:pt>
                      <c:pt idx="122">
                        <c:v>30.5</c:v>
                      </c:pt>
                      <c:pt idx="123">
                        <c:v>30.75</c:v>
                      </c:pt>
                      <c:pt idx="124">
                        <c:v>31</c:v>
                      </c:pt>
                      <c:pt idx="125">
                        <c:v>31.25</c:v>
                      </c:pt>
                      <c:pt idx="126">
                        <c:v>31.5</c:v>
                      </c:pt>
                      <c:pt idx="127">
                        <c:v>31.75</c:v>
                      </c:pt>
                      <c:pt idx="128">
                        <c:v>32</c:v>
                      </c:pt>
                      <c:pt idx="129">
                        <c:v>32.25</c:v>
                      </c:pt>
                      <c:pt idx="130">
                        <c:v>32.5</c:v>
                      </c:pt>
                      <c:pt idx="131">
                        <c:v>32.75</c:v>
                      </c:pt>
                      <c:pt idx="132">
                        <c:v>33</c:v>
                      </c:pt>
                      <c:pt idx="133">
                        <c:v>33.25</c:v>
                      </c:pt>
                      <c:pt idx="134">
                        <c:v>33.5</c:v>
                      </c:pt>
                      <c:pt idx="135">
                        <c:v>33.75</c:v>
                      </c:pt>
                      <c:pt idx="136">
                        <c:v>34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'00분반'!$E$63:$E$198</c15:sqref>
                        </c15:formulaRef>
                      </c:ext>
                    </c:extLst>
                    <c:numCache>
                      <c:formatCode>General</c:formatCode>
                      <c:ptCount val="13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EC62-4E00-AEA6-80DEB30C2C7A}"/>
                  </c:ext>
                </c:extLst>
              </c15:ser>
            </c15:filteredScatterSeries>
            <c15:filteredScatterSeries>
              <c15:ser>
                <c:idx val="7"/>
                <c:order val="7"/>
                <c:tx>
                  <c:v>3회_top</c:v>
                </c:tx>
                <c:spPr>
                  <a:ln w="19050" cap="rnd">
                    <a:noFill/>
                    <a:round/>
                  </a:ln>
                  <a:effectLst/>
                </c:spPr>
                <c:marker>
                  <c:symbol val="square"/>
                  <c:size val="3"/>
                  <c:spPr>
                    <a:solidFill>
                      <a:schemeClr val="accent2">
                        <a:lumMod val="60000"/>
                      </a:schemeClr>
                    </a:solidFill>
                    <a:ln w="9525">
                      <a:solidFill>
                        <a:schemeClr val="accent2">
                          <a:lumMod val="60000"/>
                        </a:schemeClr>
                      </a:solidFill>
                    </a:ln>
                    <a:effectLst/>
                  </c:spPr>
                </c:marker>
                <c:trendline>
                  <c:spPr>
                    <a:ln w="19050" cap="rnd">
                      <a:solidFill>
                        <a:schemeClr val="accent2">
                          <a:lumMod val="60000"/>
                        </a:schemeClr>
                      </a:solidFill>
                      <a:prstDash val="solid"/>
                    </a:ln>
                    <a:effectLst/>
                  </c:spPr>
                  <c:trendlineType val="poly"/>
                  <c:order val="2"/>
                  <c:dispRSqr val="0"/>
                  <c:dispEq val="0"/>
                </c:trendline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'00분반'!$F$63:$F$97</c15:sqref>
                        </c15:formulaRef>
                      </c:ext>
                    </c:extLst>
                    <c:numCache>
                      <c:formatCode>General</c:formatCode>
                      <c:ptCount val="35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'00분반'!$I$63:$I$97</c15:sqref>
                        </c15:formulaRef>
                      </c:ext>
                    </c:extLst>
                    <c:numCache>
                      <c:formatCode>General</c:formatCode>
                      <c:ptCount val="3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EC62-4E00-AEA6-80DEB30C2C7A}"/>
                  </c:ext>
                </c:extLst>
              </c15:ser>
            </c15:filteredScatterSeries>
            <c15:filteredScatterSeries>
              <c15:ser>
                <c:idx val="8"/>
                <c:order val="8"/>
                <c:tx>
                  <c:v>3회_bottom</c:v>
                </c:tx>
                <c:spPr>
                  <a:ln w="19050" cap="rnd">
                    <a:noFill/>
                    <a:round/>
                  </a:ln>
                  <a:effectLst/>
                </c:spPr>
                <c:marker>
                  <c:symbol val="square"/>
                  <c:size val="3"/>
                  <c:spPr>
                    <a:solidFill>
                      <a:schemeClr val="accent3">
                        <a:lumMod val="60000"/>
                      </a:schemeClr>
                    </a:solidFill>
                    <a:ln w="9525">
                      <a:solidFill>
                        <a:schemeClr val="accent3">
                          <a:lumMod val="60000"/>
                        </a:schemeClr>
                      </a:solidFill>
                    </a:ln>
                    <a:effectLst/>
                  </c:spPr>
                </c:marker>
                <c:trendline>
                  <c:spPr>
                    <a:ln w="19050" cap="rnd">
                      <a:solidFill>
                        <a:schemeClr val="accent3">
                          <a:lumMod val="60000"/>
                        </a:schemeClr>
                      </a:solidFill>
                      <a:prstDash val="solid"/>
                    </a:ln>
                    <a:effectLst/>
                  </c:spPr>
                  <c:trendlineType val="poly"/>
                  <c:order val="2"/>
                  <c:dispRSqr val="0"/>
                  <c:dispEq val="0"/>
                </c:trendline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'00분반'!$J$63:$J$97</c15:sqref>
                        </c15:formulaRef>
                      </c:ext>
                    </c:extLst>
                    <c:numCache>
                      <c:formatCode>0.00</c:formatCode>
                      <c:ptCount val="35"/>
                      <c:pt idx="0">
                        <c:v>0.5</c:v>
                      </c:pt>
                      <c:pt idx="1">
                        <c:v>1.5</c:v>
                      </c:pt>
                      <c:pt idx="2">
                        <c:v>2.5</c:v>
                      </c:pt>
                      <c:pt idx="3">
                        <c:v>3.5</c:v>
                      </c:pt>
                      <c:pt idx="4">
                        <c:v>4.5</c:v>
                      </c:pt>
                      <c:pt idx="5">
                        <c:v>5.5</c:v>
                      </c:pt>
                      <c:pt idx="6">
                        <c:v>6.5</c:v>
                      </c:pt>
                      <c:pt idx="7">
                        <c:v>7.5</c:v>
                      </c:pt>
                      <c:pt idx="8">
                        <c:v>8.5</c:v>
                      </c:pt>
                      <c:pt idx="9">
                        <c:v>9.5</c:v>
                      </c:pt>
                      <c:pt idx="10">
                        <c:v>10.5</c:v>
                      </c:pt>
                      <c:pt idx="11">
                        <c:v>11.5</c:v>
                      </c:pt>
                      <c:pt idx="12">
                        <c:v>12.5</c:v>
                      </c:pt>
                      <c:pt idx="13">
                        <c:v>13.5</c:v>
                      </c:pt>
                      <c:pt idx="14">
                        <c:v>14.5</c:v>
                      </c:pt>
                      <c:pt idx="15">
                        <c:v>15.5</c:v>
                      </c:pt>
                      <c:pt idx="16">
                        <c:v>16.5</c:v>
                      </c:pt>
                      <c:pt idx="17">
                        <c:v>17.5</c:v>
                      </c:pt>
                      <c:pt idx="18">
                        <c:v>18.5</c:v>
                      </c:pt>
                      <c:pt idx="19">
                        <c:v>19.5</c:v>
                      </c:pt>
                      <c:pt idx="20">
                        <c:v>20.5</c:v>
                      </c:pt>
                      <c:pt idx="21">
                        <c:v>21.5</c:v>
                      </c:pt>
                      <c:pt idx="22">
                        <c:v>22.5</c:v>
                      </c:pt>
                      <c:pt idx="23">
                        <c:v>23.5</c:v>
                      </c:pt>
                      <c:pt idx="24">
                        <c:v>24.5</c:v>
                      </c:pt>
                      <c:pt idx="25">
                        <c:v>25.5</c:v>
                      </c:pt>
                      <c:pt idx="26">
                        <c:v>26.5</c:v>
                      </c:pt>
                      <c:pt idx="27">
                        <c:v>27.5</c:v>
                      </c:pt>
                      <c:pt idx="28">
                        <c:v>28.5</c:v>
                      </c:pt>
                      <c:pt idx="29">
                        <c:v>29.5</c:v>
                      </c:pt>
                      <c:pt idx="30">
                        <c:v>30.5</c:v>
                      </c:pt>
                      <c:pt idx="31">
                        <c:v>31.5</c:v>
                      </c:pt>
                      <c:pt idx="32">
                        <c:v>32.5</c:v>
                      </c:pt>
                      <c:pt idx="33">
                        <c:v>33.5</c:v>
                      </c:pt>
                      <c:pt idx="34">
                        <c:v>34.5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'00분반'!$M$63:$M$97</c15:sqref>
                        </c15:formulaRef>
                      </c:ext>
                    </c:extLst>
                    <c:numCache>
                      <c:formatCode>General</c:formatCode>
                      <c:ptCount val="3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EC62-4E00-AEA6-80DEB30C2C7A}"/>
                  </c:ext>
                </c:extLst>
              </c15:ser>
            </c15:filteredScatterSeries>
          </c:ext>
        </c:extLst>
      </c:scatterChart>
      <c:valAx>
        <c:axId val="1971125999"/>
        <c:scaling>
          <c:orientation val="minMax"/>
          <c:max val="3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25000"/>
                  <a:lumOff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0" sourceLinked="1"/>
        <c:majorTickMark val="none"/>
        <c:minorTickMark val="cross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71138895"/>
        <c:crosses val="autoZero"/>
        <c:crossBetween val="midCat"/>
        <c:minorUnit val="1"/>
      </c:valAx>
      <c:valAx>
        <c:axId val="1971138895"/>
        <c:scaling>
          <c:orientation val="minMax"/>
          <c:max val="200"/>
          <c:min val="-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71125999"/>
        <c:crossesAt val="0"/>
        <c:crossBetween val="midCat"/>
        <c:majorUnit val="50"/>
        <c:minorUnit val="5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2335</xdr:colOff>
      <xdr:row>44</xdr:row>
      <xdr:rowOff>2875</xdr:rowOff>
    </xdr:from>
    <xdr:to>
      <xdr:col>11</xdr:col>
      <xdr:colOff>581024</xdr:colOff>
      <xdr:row>60</xdr:row>
      <xdr:rowOff>17972</xdr:rowOff>
    </xdr:to>
    <xdr:graphicFrame macro="">
      <xdr:nvGraphicFramePr>
        <xdr:cNvPr id="17" name="차트 16">
          <a:extLst>
            <a:ext uri="{FF2B5EF4-FFF2-40B4-BE49-F238E27FC236}">
              <a16:creationId xmlns:a16="http://schemas.microsoft.com/office/drawing/2014/main" id="{915E6E33-CB2D-472A-9CC2-38614485F5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152CD-B194-448A-9F6E-2F1D4105608D}">
  <dimension ref="B1:M324"/>
  <sheetViews>
    <sheetView tabSelected="1" topLeftCell="A38" zoomScale="106" zoomScaleNormal="106" workbookViewId="0">
      <selection activeCell="N37" sqref="N37"/>
    </sheetView>
  </sheetViews>
  <sheetFormatPr defaultRowHeight="16.5" x14ac:dyDescent="0.3"/>
  <cols>
    <col min="1" max="1" width="2.625" customWidth="1"/>
    <col min="2" max="2" width="5.625" customWidth="1"/>
    <col min="3" max="13" width="7.625" customWidth="1"/>
  </cols>
  <sheetData>
    <row r="1" spans="2:12" ht="18" customHeight="1" x14ac:dyDescent="0.3">
      <c r="D1" s="1"/>
    </row>
    <row r="2" spans="2:12" x14ac:dyDescent="0.3">
      <c r="B2" s="27" t="s">
        <v>0</v>
      </c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2:12" ht="5.0999999999999996" customHeight="1" thickBot="1" x14ac:dyDescent="0.35">
      <c r="B3" s="1"/>
    </row>
    <row r="4" spans="2:12" ht="15.95" customHeight="1" x14ac:dyDescent="0.3">
      <c r="B4" s="24" t="s">
        <v>1</v>
      </c>
      <c r="C4" s="26" t="s">
        <v>5</v>
      </c>
      <c r="D4" s="22"/>
      <c r="E4" s="22"/>
      <c r="F4" s="22" t="s">
        <v>6</v>
      </c>
      <c r="G4" s="22"/>
      <c r="H4" s="22"/>
      <c r="I4" s="22" t="s">
        <v>7</v>
      </c>
      <c r="J4" s="22"/>
      <c r="K4" s="23"/>
    </row>
    <row r="5" spans="2:12" ht="15.95" customHeight="1" x14ac:dyDescent="0.3">
      <c r="B5" s="25"/>
      <c r="C5" s="9" t="s">
        <v>2</v>
      </c>
      <c r="D5" s="9" t="s">
        <v>3</v>
      </c>
      <c r="E5" s="11" t="s">
        <v>4</v>
      </c>
      <c r="F5" s="10" t="s">
        <v>2</v>
      </c>
      <c r="G5" s="9" t="s">
        <v>3</v>
      </c>
      <c r="H5" s="11" t="s">
        <v>8</v>
      </c>
      <c r="I5" s="10" t="s">
        <v>2</v>
      </c>
      <c r="J5" s="9" t="s">
        <v>3</v>
      </c>
      <c r="K5" s="12" t="s">
        <v>8</v>
      </c>
    </row>
    <row r="6" spans="2:12" ht="15.95" customHeight="1" x14ac:dyDescent="0.3">
      <c r="B6" s="7">
        <v>1</v>
      </c>
      <c r="C6" s="2"/>
      <c r="D6" s="2"/>
      <c r="E6" s="19"/>
      <c r="F6" s="4"/>
      <c r="G6" s="2"/>
      <c r="H6" s="16"/>
      <c r="I6" s="4"/>
      <c r="J6" s="2"/>
      <c r="K6" s="17"/>
    </row>
    <row r="7" spans="2:12" ht="15.95" customHeight="1" x14ac:dyDescent="0.3">
      <c r="B7" s="7">
        <v>2</v>
      </c>
      <c r="C7" s="2"/>
      <c r="D7" s="2"/>
      <c r="E7" s="19"/>
      <c r="F7" s="4"/>
      <c r="G7" s="2"/>
      <c r="H7" s="16"/>
      <c r="I7" s="4"/>
      <c r="J7" s="2"/>
      <c r="K7" s="17"/>
    </row>
    <row r="8" spans="2:12" ht="15.95" customHeight="1" x14ac:dyDescent="0.3">
      <c r="B8" s="7">
        <v>3</v>
      </c>
      <c r="C8" s="2"/>
      <c r="D8" s="2"/>
      <c r="E8" s="19"/>
      <c r="F8" s="4"/>
      <c r="G8" s="2"/>
      <c r="H8" s="16"/>
      <c r="I8" s="4"/>
      <c r="J8" s="2"/>
      <c r="K8" s="17"/>
    </row>
    <row r="9" spans="2:12" ht="15.95" customHeight="1" x14ac:dyDescent="0.3">
      <c r="B9" s="7">
        <v>4</v>
      </c>
      <c r="C9" s="2"/>
      <c r="D9" s="2"/>
      <c r="E9" s="19"/>
      <c r="F9" s="4"/>
      <c r="G9" s="2"/>
      <c r="H9" s="16"/>
      <c r="I9" s="4"/>
      <c r="J9" s="2"/>
      <c r="K9" s="17"/>
    </row>
    <row r="10" spans="2:12" ht="15.95" customHeight="1" x14ac:dyDescent="0.3">
      <c r="B10" s="7">
        <v>5</v>
      </c>
      <c r="C10" s="2"/>
      <c r="D10" s="2"/>
      <c r="E10" s="19"/>
      <c r="F10" s="4"/>
      <c r="G10" s="2"/>
      <c r="H10" s="16"/>
      <c r="I10" s="4"/>
      <c r="J10" s="2"/>
      <c r="K10" s="17"/>
    </row>
    <row r="11" spans="2:12" ht="15.95" customHeight="1" x14ac:dyDescent="0.3">
      <c r="B11" s="7">
        <v>6</v>
      </c>
      <c r="C11" s="2"/>
      <c r="D11" s="2"/>
      <c r="E11" s="19"/>
      <c r="F11" s="4"/>
      <c r="G11" s="2"/>
      <c r="H11" s="16"/>
      <c r="I11" s="4"/>
      <c r="J11" s="2"/>
      <c r="K11" s="17"/>
    </row>
    <row r="12" spans="2:12" ht="15.95" customHeight="1" x14ac:dyDescent="0.3">
      <c r="B12" s="7">
        <v>7</v>
      </c>
      <c r="C12" s="2"/>
      <c r="D12" s="2"/>
      <c r="E12" s="16"/>
      <c r="F12" s="4"/>
      <c r="G12" s="2"/>
      <c r="H12" s="16"/>
      <c r="I12" s="4"/>
      <c r="J12" s="2"/>
      <c r="K12" s="17"/>
    </row>
    <row r="13" spans="2:12" ht="15.95" customHeight="1" x14ac:dyDescent="0.3">
      <c r="B13" s="7">
        <v>8</v>
      </c>
      <c r="C13" s="2"/>
      <c r="D13" s="2"/>
      <c r="E13" s="19"/>
      <c r="F13" s="4"/>
      <c r="G13" s="2"/>
      <c r="H13" s="16"/>
      <c r="I13" s="4"/>
      <c r="J13" s="2"/>
      <c r="K13" s="17"/>
    </row>
    <row r="14" spans="2:12" ht="15.95" customHeight="1" x14ac:dyDescent="0.3">
      <c r="B14" s="7">
        <v>9</v>
      </c>
      <c r="C14" s="2"/>
      <c r="D14" s="2"/>
      <c r="E14" s="19"/>
      <c r="F14" s="4"/>
      <c r="G14" s="2"/>
      <c r="H14" s="16"/>
      <c r="I14" s="4"/>
      <c r="J14" s="2"/>
      <c r="K14" s="17"/>
    </row>
    <row r="15" spans="2:12" ht="15.95" customHeight="1" x14ac:dyDescent="0.3">
      <c r="B15" s="7">
        <v>10</v>
      </c>
      <c r="C15" s="2"/>
      <c r="D15" s="2"/>
      <c r="E15" s="19"/>
      <c r="F15" s="4"/>
      <c r="G15" s="2"/>
      <c r="H15" s="16"/>
      <c r="I15" s="4"/>
      <c r="J15" s="2"/>
      <c r="K15" s="17"/>
    </row>
    <row r="16" spans="2:12" ht="15.95" customHeight="1" x14ac:dyDescent="0.3">
      <c r="B16" s="7">
        <v>11</v>
      </c>
      <c r="C16" s="2"/>
      <c r="D16" s="2"/>
      <c r="E16" s="19"/>
      <c r="F16" s="4"/>
      <c r="G16" s="2"/>
      <c r="H16" s="16"/>
      <c r="I16" s="4"/>
      <c r="J16" s="2"/>
      <c r="K16" s="17"/>
    </row>
    <row r="17" spans="2:11" ht="15.95" customHeight="1" x14ac:dyDescent="0.3">
      <c r="B17" s="7">
        <v>12</v>
      </c>
      <c r="C17" s="2"/>
      <c r="D17" s="2"/>
      <c r="E17" s="19"/>
      <c r="F17" s="4"/>
      <c r="G17" s="2"/>
      <c r="H17" s="16"/>
      <c r="I17" s="4"/>
      <c r="J17" s="2"/>
      <c r="K17" s="17"/>
    </row>
    <row r="18" spans="2:11" ht="15.95" customHeight="1" x14ac:dyDescent="0.3">
      <c r="B18" s="7">
        <v>13</v>
      </c>
      <c r="C18" s="2"/>
      <c r="D18" s="2"/>
      <c r="E18" s="19"/>
      <c r="F18" s="4"/>
      <c r="G18" s="2"/>
      <c r="H18" s="16"/>
      <c r="I18" s="4"/>
      <c r="J18" s="2"/>
      <c r="K18" s="17"/>
    </row>
    <row r="19" spans="2:11" ht="15.95" customHeight="1" x14ac:dyDescent="0.3">
      <c r="B19" s="7">
        <v>14</v>
      </c>
      <c r="C19" s="2"/>
      <c r="D19" s="2"/>
      <c r="E19" s="19"/>
      <c r="F19" s="4"/>
      <c r="G19" s="2"/>
      <c r="H19" s="16"/>
      <c r="I19" s="4"/>
      <c r="J19" s="2"/>
      <c r="K19" s="17"/>
    </row>
    <row r="20" spans="2:11" ht="15.95" customHeight="1" x14ac:dyDescent="0.3">
      <c r="B20" s="7">
        <v>15</v>
      </c>
      <c r="C20" s="2"/>
      <c r="D20" s="2"/>
      <c r="E20" s="19"/>
      <c r="F20" s="4"/>
      <c r="G20" s="2"/>
      <c r="H20" s="16"/>
      <c r="I20" s="4"/>
      <c r="J20" s="2"/>
      <c r="K20" s="17"/>
    </row>
    <row r="21" spans="2:11" ht="15.95" customHeight="1" x14ac:dyDescent="0.3">
      <c r="B21" s="7">
        <v>16</v>
      </c>
      <c r="C21" s="2"/>
      <c r="D21" s="2"/>
      <c r="E21" s="19"/>
      <c r="F21" s="4"/>
      <c r="G21" s="2"/>
      <c r="H21" s="16"/>
      <c r="I21" s="4"/>
      <c r="J21" s="2"/>
      <c r="K21" s="17"/>
    </row>
    <row r="22" spans="2:11" ht="15.95" customHeight="1" x14ac:dyDescent="0.3">
      <c r="B22" s="7">
        <v>17</v>
      </c>
      <c r="C22" s="2"/>
      <c r="D22" s="2"/>
      <c r="E22" s="16"/>
      <c r="F22" s="4"/>
      <c r="G22" s="2"/>
      <c r="H22" s="16"/>
      <c r="I22" s="4"/>
      <c r="J22" s="2"/>
      <c r="K22" s="17"/>
    </row>
    <row r="23" spans="2:11" ht="15.95" customHeight="1" x14ac:dyDescent="0.3">
      <c r="B23" s="7">
        <v>18</v>
      </c>
      <c r="C23" s="2"/>
      <c r="D23" s="2"/>
      <c r="E23" s="19"/>
      <c r="F23" s="4"/>
      <c r="G23" s="2"/>
      <c r="H23" s="16"/>
      <c r="I23" s="4"/>
      <c r="J23" s="2"/>
      <c r="K23" s="17"/>
    </row>
    <row r="24" spans="2:11" ht="15.95" customHeight="1" x14ac:dyDescent="0.3">
      <c r="B24" s="7">
        <v>19</v>
      </c>
      <c r="C24" s="2"/>
      <c r="D24" s="2"/>
      <c r="E24" s="19"/>
      <c r="F24" s="4"/>
      <c r="G24" s="2"/>
      <c r="H24" s="16"/>
      <c r="I24" s="4"/>
      <c r="J24" s="2"/>
      <c r="K24" s="17"/>
    </row>
    <row r="25" spans="2:11" ht="15.95" customHeight="1" x14ac:dyDescent="0.3">
      <c r="B25" s="7">
        <v>20</v>
      </c>
      <c r="C25" s="2"/>
      <c r="D25" s="2"/>
      <c r="E25" s="16"/>
      <c r="F25" s="4"/>
      <c r="G25" s="2"/>
      <c r="H25" s="16"/>
      <c r="I25" s="4"/>
      <c r="J25" s="2"/>
      <c r="K25" s="17"/>
    </row>
    <row r="26" spans="2:11" ht="15.95" customHeight="1" x14ac:dyDescent="0.3">
      <c r="B26" s="7">
        <v>21</v>
      </c>
      <c r="C26" s="2"/>
      <c r="D26" s="2"/>
      <c r="E26" s="19"/>
      <c r="F26" s="4"/>
      <c r="G26" s="2"/>
      <c r="H26" s="16"/>
      <c r="I26" s="4"/>
      <c r="J26" s="2"/>
      <c r="K26" s="17"/>
    </row>
    <row r="27" spans="2:11" ht="15.95" customHeight="1" x14ac:dyDescent="0.3">
      <c r="B27" s="7">
        <v>22</v>
      </c>
      <c r="C27" s="2"/>
      <c r="D27" s="2"/>
      <c r="E27" s="19"/>
      <c r="F27" s="4"/>
      <c r="G27" s="2"/>
      <c r="H27" s="16"/>
      <c r="I27" s="4"/>
      <c r="J27" s="2"/>
      <c r="K27" s="17"/>
    </row>
    <row r="28" spans="2:11" ht="15.95" customHeight="1" x14ac:dyDescent="0.3">
      <c r="B28" s="7">
        <v>23</v>
      </c>
      <c r="C28" s="2"/>
      <c r="D28" s="2"/>
      <c r="E28" s="19"/>
      <c r="F28" s="4"/>
      <c r="G28" s="2"/>
      <c r="H28" s="16"/>
      <c r="I28" s="4"/>
      <c r="J28" s="2"/>
      <c r="K28" s="17"/>
    </row>
    <row r="29" spans="2:11" ht="15.95" customHeight="1" x14ac:dyDescent="0.3">
      <c r="B29" s="7">
        <v>24</v>
      </c>
      <c r="C29" s="2"/>
      <c r="D29" s="2"/>
      <c r="E29" s="19"/>
      <c r="F29" s="4"/>
      <c r="G29" s="2"/>
      <c r="H29" s="16"/>
      <c r="I29" s="4"/>
      <c r="J29" s="2"/>
      <c r="K29" s="17"/>
    </row>
    <row r="30" spans="2:11" ht="15.95" customHeight="1" x14ac:dyDescent="0.3">
      <c r="B30" s="7">
        <v>25</v>
      </c>
      <c r="C30" s="2"/>
      <c r="D30" s="2"/>
      <c r="E30" s="19"/>
      <c r="F30" s="4"/>
      <c r="G30" s="2"/>
      <c r="H30" s="16"/>
      <c r="I30" s="4"/>
      <c r="J30" s="2"/>
      <c r="K30" s="17"/>
    </row>
    <row r="31" spans="2:11" ht="15.95" customHeight="1" x14ac:dyDescent="0.3">
      <c r="B31" s="7">
        <v>26</v>
      </c>
      <c r="C31" s="2"/>
      <c r="D31" s="2"/>
      <c r="E31" s="19"/>
      <c r="F31" s="4"/>
      <c r="G31" s="2"/>
      <c r="H31" s="16"/>
      <c r="I31" s="4"/>
      <c r="J31" s="2"/>
      <c r="K31" s="17"/>
    </row>
    <row r="32" spans="2:11" ht="15.95" customHeight="1" x14ac:dyDescent="0.3">
      <c r="B32" s="7">
        <v>27</v>
      </c>
      <c r="C32" s="2"/>
      <c r="D32" s="2"/>
      <c r="E32" s="19"/>
      <c r="F32" s="4"/>
      <c r="G32" s="2"/>
      <c r="H32" s="16"/>
      <c r="I32" s="4"/>
      <c r="J32" s="2"/>
      <c r="K32" s="17"/>
    </row>
    <row r="33" spans="2:12" ht="15.95" customHeight="1" x14ac:dyDescent="0.3">
      <c r="B33" s="7">
        <v>28</v>
      </c>
      <c r="C33" s="2"/>
      <c r="D33" s="2"/>
      <c r="E33" s="16"/>
      <c r="F33" s="4"/>
      <c r="G33" s="2"/>
      <c r="H33" s="16"/>
      <c r="I33" s="4"/>
      <c r="J33" s="2"/>
      <c r="K33" s="17"/>
    </row>
    <row r="34" spans="2:12" ht="15.95" customHeight="1" x14ac:dyDescent="0.3">
      <c r="B34" s="7">
        <v>29</v>
      </c>
      <c r="C34" s="2"/>
      <c r="D34" s="2"/>
      <c r="E34" s="19"/>
      <c r="F34" s="4"/>
      <c r="G34" s="2"/>
      <c r="H34" s="16"/>
      <c r="I34" s="4"/>
      <c r="J34" s="2"/>
      <c r="K34" s="17"/>
    </row>
    <row r="35" spans="2:12" ht="15.95" customHeight="1" x14ac:dyDescent="0.3">
      <c r="B35" s="7">
        <v>30</v>
      </c>
      <c r="C35" s="2"/>
      <c r="D35" s="2"/>
      <c r="E35" s="19"/>
      <c r="F35" s="4"/>
      <c r="G35" s="2"/>
      <c r="H35" s="16"/>
      <c r="I35" s="4"/>
      <c r="J35" s="2"/>
      <c r="K35" s="17"/>
    </row>
    <row r="36" spans="2:12" ht="15.95" customHeight="1" x14ac:dyDescent="0.3">
      <c r="B36" s="7">
        <v>31</v>
      </c>
      <c r="C36" s="2"/>
      <c r="D36" s="2"/>
      <c r="E36" s="19"/>
      <c r="F36" s="4"/>
      <c r="G36" s="2"/>
      <c r="H36" s="16"/>
      <c r="I36" s="4"/>
      <c r="J36" s="2"/>
      <c r="K36" s="17"/>
    </row>
    <row r="37" spans="2:12" ht="15.95" customHeight="1" x14ac:dyDescent="0.3">
      <c r="B37" s="7">
        <v>32</v>
      </c>
      <c r="C37" s="2"/>
      <c r="D37" s="2"/>
      <c r="E37" s="19"/>
      <c r="F37" s="4"/>
      <c r="G37" s="2"/>
      <c r="H37" s="16"/>
      <c r="I37" s="4"/>
      <c r="J37" s="2"/>
      <c r="K37" s="17"/>
    </row>
    <row r="38" spans="2:12" ht="15.95" customHeight="1" x14ac:dyDescent="0.3">
      <c r="B38" s="7">
        <v>33</v>
      </c>
      <c r="C38" s="2"/>
      <c r="D38" s="2"/>
      <c r="E38" s="19"/>
      <c r="F38" s="4"/>
      <c r="G38" s="2"/>
      <c r="H38" s="16"/>
      <c r="I38" s="4"/>
      <c r="J38" s="2"/>
      <c r="K38" s="17"/>
    </row>
    <row r="39" spans="2:12" ht="15.95" customHeight="1" x14ac:dyDescent="0.3">
      <c r="B39" s="7">
        <v>34</v>
      </c>
      <c r="C39" s="2"/>
      <c r="D39" s="2"/>
      <c r="E39" s="19"/>
      <c r="F39" s="4"/>
      <c r="G39" s="2"/>
      <c r="H39" s="16"/>
      <c r="I39" s="4"/>
      <c r="J39" s="2"/>
      <c r="K39" s="17"/>
    </row>
    <row r="40" spans="2:12" ht="15.95" customHeight="1" thickBot="1" x14ac:dyDescent="0.35">
      <c r="B40" s="8">
        <v>35</v>
      </c>
      <c r="C40" s="3">
        <v>0</v>
      </c>
      <c r="D40" s="3">
        <v>0</v>
      </c>
      <c r="E40" s="20">
        <v>0</v>
      </c>
      <c r="F40" s="5">
        <v>0</v>
      </c>
      <c r="G40" s="3">
        <v>0</v>
      </c>
      <c r="H40" s="20">
        <v>0</v>
      </c>
      <c r="I40" s="5">
        <v>0</v>
      </c>
      <c r="J40" s="3">
        <v>0</v>
      </c>
      <c r="K40" s="18">
        <v>0</v>
      </c>
    </row>
    <row r="41" spans="2:12" x14ac:dyDescent="0.3">
      <c r="E41" s="15">
        <f>SUM(E6:E39)</f>
        <v>0</v>
      </c>
      <c r="H41" s="15">
        <f>SUM(H6:H39)</f>
        <v>0</v>
      </c>
      <c r="K41" s="15">
        <f>SUM(K6:K39)</f>
        <v>0</v>
      </c>
    </row>
    <row r="43" spans="2:12" ht="18" customHeight="1" x14ac:dyDescent="0.3">
      <c r="B43" s="21" t="s">
        <v>9</v>
      </c>
      <c r="C43" s="21"/>
      <c r="D43" s="21"/>
      <c r="E43" s="21"/>
      <c r="F43" s="21"/>
      <c r="G43" s="21"/>
      <c r="H43" s="21"/>
      <c r="I43" s="21"/>
      <c r="J43" s="21"/>
      <c r="K43" s="21"/>
      <c r="L43" s="21"/>
    </row>
    <row r="44" spans="2:12" ht="18" customHeight="1" x14ac:dyDescent="0.3">
      <c r="B44" s="6" t="s">
        <v>10</v>
      </c>
    </row>
    <row r="61" spans="2:13" ht="18" customHeight="1" x14ac:dyDescent="0.3"/>
    <row r="62" spans="2:13" ht="18" customHeight="1" x14ac:dyDescent="0.3"/>
    <row r="63" spans="2:13" s="1" customFormat="1" ht="13.5" x14ac:dyDescent="0.3">
      <c r="B63" s="13">
        <v>0</v>
      </c>
      <c r="C63" s="1">
        <f>C6</f>
        <v>0</v>
      </c>
      <c r="D63" s="1">
        <f>F6</f>
        <v>0</v>
      </c>
      <c r="E63" s="1">
        <f>I6</f>
        <v>0</v>
      </c>
      <c r="F63" s="1">
        <v>0</v>
      </c>
      <c r="G63" s="1">
        <f t="shared" ref="G63:G97" si="0">C6</f>
        <v>0</v>
      </c>
      <c r="H63" s="1">
        <f>F6</f>
        <v>0</v>
      </c>
      <c r="I63" s="1">
        <f>I6</f>
        <v>0</v>
      </c>
      <c r="J63" s="13">
        <v>0.5</v>
      </c>
      <c r="K63" s="1">
        <f t="shared" ref="K63:K97" si="1">D6*-1</f>
        <v>0</v>
      </c>
      <c r="L63" s="1">
        <f t="shared" ref="L63:L97" si="2">G6*-1</f>
        <v>0</v>
      </c>
      <c r="M63" s="1">
        <f t="shared" ref="M63:M97" si="3">J6*-1</f>
        <v>0</v>
      </c>
    </row>
    <row r="64" spans="2:13" s="1" customFormat="1" ht="13.5" x14ac:dyDescent="0.3">
      <c r="B64" s="13">
        <v>0.25</v>
      </c>
      <c r="C64" s="14">
        <v>0</v>
      </c>
      <c r="D64" s="14">
        <v>0</v>
      </c>
      <c r="E64" s="14">
        <v>0</v>
      </c>
      <c r="F64" s="1">
        <v>1</v>
      </c>
      <c r="G64" s="1">
        <f t="shared" si="0"/>
        <v>0</v>
      </c>
      <c r="H64" s="1">
        <f t="shared" ref="H64:H97" si="4">F7</f>
        <v>0</v>
      </c>
      <c r="I64" s="1">
        <f t="shared" ref="I64:I97" si="5">I7</f>
        <v>0</v>
      </c>
      <c r="J64" s="13">
        <v>1.5</v>
      </c>
      <c r="K64" s="1">
        <f t="shared" si="1"/>
        <v>0</v>
      </c>
      <c r="L64" s="1">
        <f t="shared" si="2"/>
        <v>0</v>
      </c>
      <c r="M64" s="1">
        <f t="shared" si="3"/>
        <v>0</v>
      </c>
    </row>
    <row r="65" spans="2:13" s="1" customFormat="1" ht="13.5" x14ac:dyDescent="0.3">
      <c r="B65" s="13">
        <v>0.5</v>
      </c>
      <c r="C65" s="1">
        <f>D6*-1</f>
        <v>0</v>
      </c>
      <c r="D65" s="1">
        <f>G6*-1</f>
        <v>0</v>
      </c>
      <c r="E65" s="1">
        <f>J6*-1</f>
        <v>0</v>
      </c>
      <c r="F65" s="1">
        <v>2</v>
      </c>
      <c r="G65" s="1">
        <f t="shared" si="0"/>
        <v>0</v>
      </c>
      <c r="H65" s="1">
        <f t="shared" si="4"/>
        <v>0</v>
      </c>
      <c r="I65" s="1">
        <f t="shared" si="5"/>
        <v>0</v>
      </c>
      <c r="J65" s="13">
        <v>2.5</v>
      </c>
      <c r="K65" s="1">
        <f t="shared" si="1"/>
        <v>0</v>
      </c>
      <c r="L65" s="1">
        <f t="shared" si="2"/>
        <v>0</v>
      </c>
      <c r="M65" s="1">
        <f t="shared" si="3"/>
        <v>0</v>
      </c>
    </row>
    <row r="66" spans="2:13" s="1" customFormat="1" ht="13.5" x14ac:dyDescent="0.3">
      <c r="B66" s="13">
        <v>0.75</v>
      </c>
      <c r="C66" s="14">
        <v>0</v>
      </c>
      <c r="D66" s="14">
        <v>0</v>
      </c>
      <c r="E66" s="14">
        <v>0</v>
      </c>
      <c r="F66" s="1">
        <v>3</v>
      </c>
      <c r="G66" s="1">
        <f t="shared" si="0"/>
        <v>0</v>
      </c>
      <c r="H66" s="1">
        <f t="shared" si="4"/>
        <v>0</v>
      </c>
      <c r="I66" s="1">
        <f t="shared" si="5"/>
        <v>0</v>
      </c>
      <c r="J66" s="13">
        <v>3.5</v>
      </c>
      <c r="K66" s="1">
        <f t="shared" si="1"/>
        <v>0</v>
      </c>
      <c r="L66" s="1">
        <f t="shared" si="2"/>
        <v>0</v>
      </c>
      <c r="M66" s="1">
        <f t="shared" si="3"/>
        <v>0</v>
      </c>
    </row>
    <row r="67" spans="2:13" s="1" customFormat="1" ht="13.5" x14ac:dyDescent="0.3">
      <c r="B67" s="13">
        <v>1</v>
      </c>
      <c r="C67" s="1">
        <f>C7</f>
        <v>0</v>
      </c>
      <c r="D67" s="1">
        <f>F7</f>
        <v>0</v>
      </c>
      <c r="E67" s="1">
        <f>I7</f>
        <v>0</v>
      </c>
      <c r="F67" s="1">
        <v>4</v>
      </c>
      <c r="G67" s="1">
        <f t="shared" si="0"/>
        <v>0</v>
      </c>
      <c r="H67" s="1">
        <f t="shared" si="4"/>
        <v>0</v>
      </c>
      <c r="I67" s="1">
        <f t="shared" si="5"/>
        <v>0</v>
      </c>
      <c r="J67" s="13">
        <v>4.5</v>
      </c>
      <c r="K67" s="1">
        <f t="shared" si="1"/>
        <v>0</v>
      </c>
      <c r="L67" s="1">
        <f t="shared" si="2"/>
        <v>0</v>
      </c>
      <c r="M67" s="1">
        <f t="shared" si="3"/>
        <v>0</v>
      </c>
    </row>
    <row r="68" spans="2:13" s="1" customFormat="1" ht="13.5" x14ac:dyDescent="0.3">
      <c r="B68" s="13">
        <v>1.25</v>
      </c>
      <c r="C68" s="14">
        <v>0</v>
      </c>
      <c r="D68" s="14">
        <v>0</v>
      </c>
      <c r="E68" s="14">
        <v>0</v>
      </c>
      <c r="F68" s="1">
        <v>5</v>
      </c>
      <c r="G68" s="1">
        <f t="shared" si="0"/>
        <v>0</v>
      </c>
      <c r="H68" s="1">
        <f t="shared" si="4"/>
        <v>0</v>
      </c>
      <c r="I68" s="1">
        <f t="shared" si="5"/>
        <v>0</v>
      </c>
      <c r="J68" s="13">
        <v>5.5</v>
      </c>
      <c r="K68" s="1">
        <f t="shared" si="1"/>
        <v>0</v>
      </c>
      <c r="L68" s="1">
        <f t="shared" si="2"/>
        <v>0</v>
      </c>
      <c r="M68" s="1">
        <f t="shared" si="3"/>
        <v>0</v>
      </c>
    </row>
    <row r="69" spans="2:13" s="1" customFormat="1" ht="13.5" x14ac:dyDescent="0.3">
      <c r="B69" s="13">
        <v>1.5</v>
      </c>
      <c r="C69" s="1">
        <f>D7*-1</f>
        <v>0</v>
      </c>
      <c r="D69" s="1">
        <f>G7*-1</f>
        <v>0</v>
      </c>
      <c r="E69" s="1">
        <f>J7*-1</f>
        <v>0</v>
      </c>
      <c r="F69" s="1">
        <v>6</v>
      </c>
      <c r="G69" s="1">
        <f t="shared" si="0"/>
        <v>0</v>
      </c>
      <c r="H69" s="1">
        <f t="shared" si="4"/>
        <v>0</v>
      </c>
      <c r="I69" s="1">
        <f t="shared" si="5"/>
        <v>0</v>
      </c>
      <c r="J69" s="13">
        <v>6.5</v>
      </c>
      <c r="K69" s="1">
        <f t="shared" si="1"/>
        <v>0</v>
      </c>
      <c r="L69" s="1">
        <f t="shared" si="2"/>
        <v>0</v>
      </c>
      <c r="M69" s="1">
        <f t="shared" si="3"/>
        <v>0</v>
      </c>
    </row>
    <row r="70" spans="2:13" s="1" customFormat="1" ht="13.5" x14ac:dyDescent="0.3">
      <c r="B70" s="13">
        <v>1.75</v>
      </c>
      <c r="C70" s="14">
        <v>0</v>
      </c>
      <c r="D70" s="14">
        <v>0</v>
      </c>
      <c r="E70" s="14">
        <v>0</v>
      </c>
      <c r="F70" s="1">
        <v>7</v>
      </c>
      <c r="G70" s="1">
        <f t="shared" si="0"/>
        <v>0</v>
      </c>
      <c r="H70" s="1">
        <f t="shared" si="4"/>
        <v>0</v>
      </c>
      <c r="I70" s="1">
        <f t="shared" si="5"/>
        <v>0</v>
      </c>
      <c r="J70" s="13">
        <v>7.5</v>
      </c>
      <c r="K70" s="1">
        <f t="shared" si="1"/>
        <v>0</v>
      </c>
      <c r="L70" s="1">
        <f t="shared" si="2"/>
        <v>0</v>
      </c>
      <c r="M70" s="1">
        <f t="shared" si="3"/>
        <v>0</v>
      </c>
    </row>
    <row r="71" spans="2:13" s="1" customFormat="1" ht="13.5" x14ac:dyDescent="0.3">
      <c r="B71" s="13">
        <v>2</v>
      </c>
      <c r="C71" s="1">
        <f>C8</f>
        <v>0</v>
      </c>
      <c r="D71" s="1">
        <f>F8</f>
        <v>0</v>
      </c>
      <c r="E71" s="1">
        <f>I8</f>
        <v>0</v>
      </c>
      <c r="F71" s="1">
        <v>8</v>
      </c>
      <c r="G71" s="1">
        <f t="shared" si="0"/>
        <v>0</v>
      </c>
      <c r="H71" s="1">
        <f t="shared" si="4"/>
        <v>0</v>
      </c>
      <c r="I71" s="1">
        <f t="shared" si="5"/>
        <v>0</v>
      </c>
      <c r="J71" s="13">
        <v>8.5</v>
      </c>
      <c r="K71" s="1">
        <f t="shared" si="1"/>
        <v>0</v>
      </c>
      <c r="L71" s="1">
        <f t="shared" si="2"/>
        <v>0</v>
      </c>
      <c r="M71" s="1">
        <f t="shared" si="3"/>
        <v>0</v>
      </c>
    </row>
    <row r="72" spans="2:13" s="1" customFormat="1" ht="13.5" x14ac:dyDescent="0.3">
      <c r="B72" s="13">
        <v>2.25</v>
      </c>
      <c r="C72" s="14">
        <v>0</v>
      </c>
      <c r="D72" s="14">
        <v>0</v>
      </c>
      <c r="E72" s="14">
        <v>0</v>
      </c>
      <c r="F72" s="1">
        <v>9</v>
      </c>
      <c r="G72" s="1">
        <f t="shared" si="0"/>
        <v>0</v>
      </c>
      <c r="H72" s="1">
        <f t="shared" si="4"/>
        <v>0</v>
      </c>
      <c r="I72" s="1">
        <f t="shared" si="5"/>
        <v>0</v>
      </c>
      <c r="J72" s="13">
        <v>9.5</v>
      </c>
      <c r="K72" s="1">
        <f t="shared" si="1"/>
        <v>0</v>
      </c>
      <c r="L72" s="1">
        <f t="shared" si="2"/>
        <v>0</v>
      </c>
      <c r="M72" s="1">
        <f t="shared" si="3"/>
        <v>0</v>
      </c>
    </row>
    <row r="73" spans="2:13" s="1" customFormat="1" ht="13.5" x14ac:dyDescent="0.3">
      <c r="B73" s="13">
        <v>2.5</v>
      </c>
      <c r="C73" s="1">
        <f>D8*-1</f>
        <v>0</v>
      </c>
      <c r="D73" s="1">
        <f>G8*-1</f>
        <v>0</v>
      </c>
      <c r="E73" s="1">
        <f>J8*-1</f>
        <v>0</v>
      </c>
      <c r="F73" s="1">
        <v>10</v>
      </c>
      <c r="G73" s="1">
        <f t="shared" si="0"/>
        <v>0</v>
      </c>
      <c r="H73" s="1">
        <f t="shared" si="4"/>
        <v>0</v>
      </c>
      <c r="I73" s="1">
        <f t="shared" si="5"/>
        <v>0</v>
      </c>
      <c r="J73" s="13">
        <v>10.5</v>
      </c>
      <c r="K73" s="1">
        <f t="shared" si="1"/>
        <v>0</v>
      </c>
      <c r="L73" s="1">
        <f t="shared" si="2"/>
        <v>0</v>
      </c>
      <c r="M73" s="1">
        <f t="shared" si="3"/>
        <v>0</v>
      </c>
    </row>
    <row r="74" spans="2:13" s="1" customFormat="1" ht="13.5" x14ac:dyDescent="0.3">
      <c r="B74" s="13">
        <v>2.75</v>
      </c>
      <c r="C74" s="14">
        <v>0</v>
      </c>
      <c r="D74" s="14">
        <v>0</v>
      </c>
      <c r="E74" s="14">
        <v>0</v>
      </c>
      <c r="F74" s="1">
        <v>11</v>
      </c>
      <c r="G74" s="1">
        <f t="shared" si="0"/>
        <v>0</v>
      </c>
      <c r="H74" s="1">
        <f t="shared" si="4"/>
        <v>0</v>
      </c>
      <c r="I74" s="1">
        <f t="shared" si="5"/>
        <v>0</v>
      </c>
      <c r="J74" s="13">
        <v>11.5</v>
      </c>
      <c r="K74" s="1">
        <f t="shared" si="1"/>
        <v>0</v>
      </c>
      <c r="L74" s="1">
        <f t="shared" si="2"/>
        <v>0</v>
      </c>
      <c r="M74" s="1">
        <f t="shared" si="3"/>
        <v>0</v>
      </c>
    </row>
    <row r="75" spans="2:13" s="1" customFormat="1" ht="13.5" x14ac:dyDescent="0.3">
      <c r="B75" s="13">
        <v>3</v>
      </c>
      <c r="C75" s="1">
        <f>C9</f>
        <v>0</v>
      </c>
      <c r="D75" s="1">
        <f>F9</f>
        <v>0</v>
      </c>
      <c r="E75" s="1">
        <f>I9</f>
        <v>0</v>
      </c>
      <c r="F75" s="1">
        <v>12</v>
      </c>
      <c r="G75" s="1">
        <f t="shared" si="0"/>
        <v>0</v>
      </c>
      <c r="H75" s="1">
        <f t="shared" si="4"/>
        <v>0</v>
      </c>
      <c r="I75" s="1">
        <f t="shared" si="5"/>
        <v>0</v>
      </c>
      <c r="J75" s="13">
        <v>12.5</v>
      </c>
      <c r="K75" s="1">
        <f t="shared" si="1"/>
        <v>0</v>
      </c>
      <c r="L75" s="1">
        <f t="shared" si="2"/>
        <v>0</v>
      </c>
      <c r="M75" s="1">
        <f t="shared" si="3"/>
        <v>0</v>
      </c>
    </row>
    <row r="76" spans="2:13" s="1" customFormat="1" ht="13.5" x14ac:dyDescent="0.3">
      <c r="B76" s="13">
        <v>3.25</v>
      </c>
      <c r="C76" s="14">
        <v>0</v>
      </c>
      <c r="D76" s="14">
        <v>0</v>
      </c>
      <c r="E76" s="14">
        <v>0</v>
      </c>
      <c r="F76" s="1">
        <v>13</v>
      </c>
      <c r="G76" s="1">
        <f t="shared" si="0"/>
        <v>0</v>
      </c>
      <c r="H76" s="1">
        <f t="shared" si="4"/>
        <v>0</v>
      </c>
      <c r="I76" s="1">
        <f t="shared" si="5"/>
        <v>0</v>
      </c>
      <c r="J76" s="13">
        <v>13.5</v>
      </c>
      <c r="K76" s="1">
        <f t="shared" si="1"/>
        <v>0</v>
      </c>
      <c r="L76" s="1">
        <f t="shared" si="2"/>
        <v>0</v>
      </c>
      <c r="M76" s="1">
        <f t="shared" si="3"/>
        <v>0</v>
      </c>
    </row>
    <row r="77" spans="2:13" s="1" customFormat="1" ht="13.5" x14ac:dyDescent="0.3">
      <c r="B77" s="13">
        <v>3.5</v>
      </c>
      <c r="C77" s="1">
        <f>D9*-1</f>
        <v>0</v>
      </c>
      <c r="D77" s="1">
        <f>G9*-1</f>
        <v>0</v>
      </c>
      <c r="E77" s="1">
        <f>J9*-1</f>
        <v>0</v>
      </c>
      <c r="F77" s="1">
        <v>14</v>
      </c>
      <c r="G77" s="1">
        <f t="shared" si="0"/>
        <v>0</v>
      </c>
      <c r="H77" s="1">
        <f t="shared" si="4"/>
        <v>0</v>
      </c>
      <c r="I77" s="1">
        <f t="shared" si="5"/>
        <v>0</v>
      </c>
      <c r="J77" s="13">
        <v>14.5</v>
      </c>
      <c r="K77" s="1">
        <f t="shared" si="1"/>
        <v>0</v>
      </c>
      <c r="L77" s="1">
        <f t="shared" si="2"/>
        <v>0</v>
      </c>
      <c r="M77" s="1">
        <f t="shared" si="3"/>
        <v>0</v>
      </c>
    </row>
    <row r="78" spans="2:13" s="1" customFormat="1" ht="13.5" x14ac:dyDescent="0.3">
      <c r="B78" s="13">
        <v>3.75</v>
      </c>
      <c r="C78" s="14">
        <v>0</v>
      </c>
      <c r="D78" s="14">
        <v>0</v>
      </c>
      <c r="E78" s="14">
        <v>0</v>
      </c>
      <c r="F78" s="1">
        <v>15</v>
      </c>
      <c r="G78" s="1">
        <f t="shared" si="0"/>
        <v>0</v>
      </c>
      <c r="H78" s="1">
        <f t="shared" si="4"/>
        <v>0</v>
      </c>
      <c r="I78" s="1">
        <f t="shared" si="5"/>
        <v>0</v>
      </c>
      <c r="J78" s="13">
        <v>15.5</v>
      </c>
      <c r="K78" s="1">
        <f t="shared" si="1"/>
        <v>0</v>
      </c>
      <c r="L78" s="1">
        <f t="shared" si="2"/>
        <v>0</v>
      </c>
      <c r="M78" s="1">
        <f t="shared" si="3"/>
        <v>0</v>
      </c>
    </row>
    <row r="79" spans="2:13" s="1" customFormat="1" ht="13.5" x14ac:dyDescent="0.3">
      <c r="B79" s="13">
        <v>4</v>
      </c>
      <c r="C79" s="1">
        <f>C10</f>
        <v>0</v>
      </c>
      <c r="D79" s="1">
        <f>F10</f>
        <v>0</v>
      </c>
      <c r="E79" s="1">
        <f>I10</f>
        <v>0</v>
      </c>
      <c r="F79" s="1">
        <v>16</v>
      </c>
      <c r="G79" s="1">
        <f t="shared" si="0"/>
        <v>0</v>
      </c>
      <c r="H79" s="1">
        <f t="shared" si="4"/>
        <v>0</v>
      </c>
      <c r="I79" s="1">
        <f t="shared" si="5"/>
        <v>0</v>
      </c>
      <c r="J79" s="13">
        <v>16.5</v>
      </c>
      <c r="K79" s="1">
        <f t="shared" si="1"/>
        <v>0</v>
      </c>
      <c r="L79" s="1">
        <f t="shared" si="2"/>
        <v>0</v>
      </c>
      <c r="M79" s="1">
        <f t="shared" si="3"/>
        <v>0</v>
      </c>
    </row>
    <row r="80" spans="2:13" s="1" customFormat="1" ht="13.5" x14ac:dyDescent="0.3">
      <c r="B80" s="13">
        <v>4.25</v>
      </c>
      <c r="C80" s="14">
        <v>0</v>
      </c>
      <c r="D80" s="14">
        <v>0</v>
      </c>
      <c r="E80" s="14">
        <v>0</v>
      </c>
      <c r="F80" s="1">
        <v>17</v>
      </c>
      <c r="G80" s="1">
        <f t="shared" si="0"/>
        <v>0</v>
      </c>
      <c r="H80" s="1">
        <f t="shared" si="4"/>
        <v>0</v>
      </c>
      <c r="I80" s="1">
        <f t="shared" si="5"/>
        <v>0</v>
      </c>
      <c r="J80" s="13">
        <v>17.5</v>
      </c>
      <c r="K80" s="1">
        <f t="shared" si="1"/>
        <v>0</v>
      </c>
      <c r="L80" s="1">
        <f t="shared" si="2"/>
        <v>0</v>
      </c>
      <c r="M80" s="1">
        <f t="shared" si="3"/>
        <v>0</v>
      </c>
    </row>
    <row r="81" spans="2:13" s="1" customFormat="1" ht="13.5" x14ac:dyDescent="0.3">
      <c r="B81" s="13">
        <v>4.5</v>
      </c>
      <c r="C81" s="1">
        <f>D10*-1</f>
        <v>0</v>
      </c>
      <c r="D81" s="1">
        <f>G10*-1</f>
        <v>0</v>
      </c>
      <c r="E81" s="1">
        <f>J10*-1</f>
        <v>0</v>
      </c>
      <c r="F81" s="1">
        <v>18</v>
      </c>
      <c r="G81" s="1">
        <f t="shared" si="0"/>
        <v>0</v>
      </c>
      <c r="H81" s="1">
        <f t="shared" si="4"/>
        <v>0</v>
      </c>
      <c r="I81" s="1">
        <f t="shared" si="5"/>
        <v>0</v>
      </c>
      <c r="J81" s="13">
        <v>18.5</v>
      </c>
      <c r="K81" s="1">
        <f t="shared" si="1"/>
        <v>0</v>
      </c>
      <c r="L81" s="1">
        <f t="shared" si="2"/>
        <v>0</v>
      </c>
      <c r="M81" s="1">
        <f t="shared" si="3"/>
        <v>0</v>
      </c>
    </row>
    <row r="82" spans="2:13" s="1" customFormat="1" ht="13.5" x14ac:dyDescent="0.3">
      <c r="B82" s="13">
        <v>4.75</v>
      </c>
      <c r="C82" s="14">
        <v>0</v>
      </c>
      <c r="D82" s="14">
        <v>0</v>
      </c>
      <c r="E82" s="14">
        <v>0</v>
      </c>
      <c r="F82" s="1">
        <v>19</v>
      </c>
      <c r="G82" s="1">
        <f t="shared" si="0"/>
        <v>0</v>
      </c>
      <c r="H82" s="1">
        <f t="shared" si="4"/>
        <v>0</v>
      </c>
      <c r="I82" s="1">
        <f t="shared" si="5"/>
        <v>0</v>
      </c>
      <c r="J82" s="13">
        <v>19.5</v>
      </c>
      <c r="K82" s="1">
        <f t="shared" si="1"/>
        <v>0</v>
      </c>
      <c r="L82" s="1">
        <f t="shared" si="2"/>
        <v>0</v>
      </c>
      <c r="M82" s="1">
        <f t="shared" si="3"/>
        <v>0</v>
      </c>
    </row>
    <row r="83" spans="2:13" s="1" customFormat="1" ht="13.5" x14ac:dyDescent="0.3">
      <c r="B83" s="13">
        <v>5</v>
      </c>
      <c r="C83" s="1">
        <f>C11</f>
        <v>0</v>
      </c>
      <c r="D83" s="1">
        <f>F11</f>
        <v>0</v>
      </c>
      <c r="E83" s="1">
        <f>I11</f>
        <v>0</v>
      </c>
      <c r="F83" s="1">
        <v>20</v>
      </c>
      <c r="G83" s="1">
        <f t="shared" si="0"/>
        <v>0</v>
      </c>
      <c r="H83" s="1">
        <f t="shared" si="4"/>
        <v>0</v>
      </c>
      <c r="I83" s="1">
        <f t="shared" si="5"/>
        <v>0</v>
      </c>
      <c r="J83" s="13">
        <v>20.5</v>
      </c>
      <c r="K83" s="1">
        <f t="shared" si="1"/>
        <v>0</v>
      </c>
      <c r="L83" s="1">
        <f t="shared" si="2"/>
        <v>0</v>
      </c>
      <c r="M83" s="1">
        <f t="shared" si="3"/>
        <v>0</v>
      </c>
    </row>
    <row r="84" spans="2:13" s="1" customFormat="1" ht="13.5" x14ac:dyDescent="0.3">
      <c r="B84" s="13">
        <v>5.25</v>
      </c>
      <c r="C84" s="14">
        <v>0</v>
      </c>
      <c r="D84" s="14">
        <v>0</v>
      </c>
      <c r="E84" s="14">
        <v>0</v>
      </c>
      <c r="F84" s="1">
        <v>21</v>
      </c>
      <c r="G84" s="1">
        <f t="shared" si="0"/>
        <v>0</v>
      </c>
      <c r="H84" s="1">
        <f t="shared" si="4"/>
        <v>0</v>
      </c>
      <c r="I84" s="1">
        <f t="shared" si="5"/>
        <v>0</v>
      </c>
      <c r="J84" s="13">
        <v>21.5</v>
      </c>
      <c r="K84" s="1">
        <f t="shared" si="1"/>
        <v>0</v>
      </c>
      <c r="L84" s="1">
        <f t="shared" si="2"/>
        <v>0</v>
      </c>
      <c r="M84" s="1">
        <f t="shared" si="3"/>
        <v>0</v>
      </c>
    </row>
    <row r="85" spans="2:13" s="1" customFormat="1" ht="13.5" x14ac:dyDescent="0.3">
      <c r="B85" s="13">
        <v>5.5</v>
      </c>
      <c r="C85" s="1">
        <f>D11*-1</f>
        <v>0</v>
      </c>
      <c r="D85" s="1">
        <f>G11*-1</f>
        <v>0</v>
      </c>
      <c r="E85" s="1">
        <f>J11*-1</f>
        <v>0</v>
      </c>
      <c r="F85" s="1">
        <v>22</v>
      </c>
      <c r="G85" s="1">
        <f t="shared" si="0"/>
        <v>0</v>
      </c>
      <c r="H85" s="1">
        <f t="shared" si="4"/>
        <v>0</v>
      </c>
      <c r="I85" s="1">
        <f t="shared" si="5"/>
        <v>0</v>
      </c>
      <c r="J85" s="13">
        <v>22.5</v>
      </c>
      <c r="K85" s="1">
        <f t="shared" si="1"/>
        <v>0</v>
      </c>
      <c r="L85" s="1">
        <f t="shared" si="2"/>
        <v>0</v>
      </c>
      <c r="M85" s="1">
        <f t="shared" si="3"/>
        <v>0</v>
      </c>
    </row>
    <row r="86" spans="2:13" s="1" customFormat="1" ht="13.5" x14ac:dyDescent="0.3">
      <c r="B86" s="13">
        <v>5.75</v>
      </c>
      <c r="C86" s="14">
        <v>0</v>
      </c>
      <c r="D86" s="14">
        <v>0</v>
      </c>
      <c r="E86" s="14">
        <v>0</v>
      </c>
      <c r="F86" s="1">
        <v>23</v>
      </c>
      <c r="G86" s="1">
        <f t="shared" si="0"/>
        <v>0</v>
      </c>
      <c r="H86" s="1">
        <f t="shared" si="4"/>
        <v>0</v>
      </c>
      <c r="I86" s="1">
        <f t="shared" si="5"/>
        <v>0</v>
      </c>
      <c r="J86" s="13">
        <v>23.5</v>
      </c>
      <c r="K86" s="1">
        <f t="shared" si="1"/>
        <v>0</v>
      </c>
      <c r="L86" s="1">
        <f t="shared" si="2"/>
        <v>0</v>
      </c>
      <c r="M86" s="1">
        <f t="shared" si="3"/>
        <v>0</v>
      </c>
    </row>
    <row r="87" spans="2:13" s="1" customFormat="1" ht="13.5" x14ac:dyDescent="0.3">
      <c r="B87" s="13">
        <v>6</v>
      </c>
      <c r="C87" s="1">
        <f>C12</f>
        <v>0</v>
      </c>
      <c r="D87" s="1">
        <f>F12</f>
        <v>0</v>
      </c>
      <c r="E87" s="1">
        <f>I12</f>
        <v>0</v>
      </c>
      <c r="F87" s="1">
        <v>24</v>
      </c>
      <c r="G87" s="1">
        <f t="shared" si="0"/>
        <v>0</v>
      </c>
      <c r="H87" s="1">
        <f t="shared" si="4"/>
        <v>0</v>
      </c>
      <c r="I87" s="1">
        <f t="shared" si="5"/>
        <v>0</v>
      </c>
      <c r="J87" s="13">
        <v>24.5</v>
      </c>
      <c r="K87" s="1">
        <f t="shared" si="1"/>
        <v>0</v>
      </c>
      <c r="L87" s="1">
        <f t="shared" si="2"/>
        <v>0</v>
      </c>
      <c r="M87" s="1">
        <f t="shared" si="3"/>
        <v>0</v>
      </c>
    </row>
    <row r="88" spans="2:13" s="1" customFormat="1" ht="13.5" x14ac:dyDescent="0.3">
      <c r="B88" s="13">
        <v>6.25</v>
      </c>
      <c r="C88" s="14">
        <v>0</v>
      </c>
      <c r="D88" s="14">
        <v>0</v>
      </c>
      <c r="E88" s="14">
        <v>0</v>
      </c>
      <c r="F88" s="1">
        <v>25</v>
      </c>
      <c r="G88" s="1">
        <f t="shared" si="0"/>
        <v>0</v>
      </c>
      <c r="H88" s="1">
        <f t="shared" si="4"/>
        <v>0</v>
      </c>
      <c r="I88" s="1">
        <f t="shared" si="5"/>
        <v>0</v>
      </c>
      <c r="J88" s="13">
        <v>25.5</v>
      </c>
      <c r="K88" s="1">
        <f t="shared" si="1"/>
        <v>0</v>
      </c>
      <c r="L88" s="1">
        <f t="shared" si="2"/>
        <v>0</v>
      </c>
      <c r="M88" s="1">
        <f t="shared" si="3"/>
        <v>0</v>
      </c>
    </row>
    <row r="89" spans="2:13" s="1" customFormat="1" ht="13.5" x14ac:dyDescent="0.3">
      <c r="B89" s="13">
        <v>6.5</v>
      </c>
      <c r="C89" s="1">
        <f>D12*-1</f>
        <v>0</v>
      </c>
      <c r="D89" s="1">
        <f>G12*-1</f>
        <v>0</v>
      </c>
      <c r="E89" s="1">
        <f>J12*-1</f>
        <v>0</v>
      </c>
      <c r="F89" s="1">
        <v>26</v>
      </c>
      <c r="G89" s="1">
        <f t="shared" si="0"/>
        <v>0</v>
      </c>
      <c r="H89" s="1">
        <f t="shared" si="4"/>
        <v>0</v>
      </c>
      <c r="I89" s="1">
        <f t="shared" si="5"/>
        <v>0</v>
      </c>
      <c r="J89" s="13">
        <v>26.5</v>
      </c>
      <c r="K89" s="1">
        <f t="shared" si="1"/>
        <v>0</v>
      </c>
      <c r="L89" s="1">
        <f t="shared" si="2"/>
        <v>0</v>
      </c>
      <c r="M89" s="1">
        <f t="shared" si="3"/>
        <v>0</v>
      </c>
    </row>
    <row r="90" spans="2:13" s="1" customFormat="1" ht="13.5" x14ac:dyDescent="0.3">
      <c r="B90" s="13">
        <v>6.75</v>
      </c>
      <c r="C90" s="14">
        <v>0</v>
      </c>
      <c r="D90" s="14">
        <v>0</v>
      </c>
      <c r="E90" s="14">
        <v>0</v>
      </c>
      <c r="F90" s="1">
        <v>27</v>
      </c>
      <c r="G90" s="1">
        <f t="shared" si="0"/>
        <v>0</v>
      </c>
      <c r="H90" s="1">
        <f t="shared" si="4"/>
        <v>0</v>
      </c>
      <c r="I90" s="1">
        <f t="shared" si="5"/>
        <v>0</v>
      </c>
      <c r="J90" s="13">
        <v>27.5</v>
      </c>
      <c r="K90" s="1">
        <f t="shared" si="1"/>
        <v>0</v>
      </c>
      <c r="L90" s="1">
        <f t="shared" si="2"/>
        <v>0</v>
      </c>
      <c r="M90" s="1">
        <f t="shared" si="3"/>
        <v>0</v>
      </c>
    </row>
    <row r="91" spans="2:13" s="1" customFormat="1" ht="13.5" x14ac:dyDescent="0.3">
      <c r="B91" s="13">
        <v>7</v>
      </c>
      <c r="C91" s="1">
        <f>C13</f>
        <v>0</v>
      </c>
      <c r="D91" s="1">
        <f>F13</f>
        <v>0</v>
      </c>
      <c r="E91" s="1">
        <f>I13</f>
        <v>0</v>
      </c>
      <c r="F91" s="1">
        <v>28</v>
      </c>
      <c r="G91" s="1">
        <f t="shared" si="0"/>
        <v>0</v>
      </c>
      <c r="H91" s="1">
        <f t="shared" si="4"/>
        <v>0</v>
      </c>
      <c r="I91" s="1">
        <f t="shared" si="5"/>
        <v>0</v>
      </c>
      <c r="J91" s="13">
        <v>28.5</v>
      </c>
      <c r="K91" s="1">
        <f t="shared" si="1"/>
        <v>0</v>
      </c>
      <c r="L91" s="1">
        <f t="shared" si="2"/>
        <v>0</v>
      </c>
      <c r="M91" s="1">
        <f t="shared" si="3"/>
        <v>0</v>
      </c>
    </row>
    <row r="92" spans="2:13" s="1" customFormat="1" ht="13.5" x14ac:dyDescent="0.3">
      <c r="B92" s="13">
        <v>7.25</v>
      </c>
      <c r="C92" s="14">
        <v>0</v>
      </c>
      <c r="D92" s="14">
        <v>0</v>
      </c>
      <c r="E92" s="14">
        <v>0</v>
      </c>
      <c r="F92" s="1">
        <v>29</v>
      </c>
      <c r="G92" s="1">
        <f t="shared" si="0"/>
        <v>0</v>
      </c>
      <c r="H92" s="1">
        <f t="shared" si="4"/>
        <v>0</v>
      </c>
      <c r="I92" s="1">
        <f t="shared" si="5"/>
        <v>0</v>
      </c>
      <c r="J92" s="13">
        <v>29.5</v>
      </c>
      <c r="K92" s="1">
        <f t="shared" si="1"/>
        <v>0</v>
      </c>
      <c r="L92" s="1">
        <f t="shared" si="2"/>
        <v>0</v>
      </c>
      <c r="M92" s="1">
        <f t="shared" si="3"/>
        <v>0</v>
      </c>
    </row>
    <row r="93" spans="2:13" s="1" customFormat="1" ht="13.5" x14ac:dyDescent="0.3">
      <c r="B93" s="13">
        <v>7.5</v>
      </c>
      <c r="C93" s="1">
        <f>D13*-1</f>
        <v>0</v>
      </c>
      <c r="D93" s="1">
        <f>G13*-1</f>
        <v>0</v>
      </c>
      <c r="E93" s="1">
        <f>J13*-1</f>
        <v>0</v>
      </c>
      <c r="F93" s="1">
        <v>30</v>
      </c>
      <c r="G93" s="1">
        <f t="shared" si="0"/>
        <v>0</v>
      </c>
      <c r="H93" s="1">
        <f t="shared" si="4"/>
        <v>0</v>
      </c>
      <c r="I93" s="1">
        <f t="shared" si="5"/>
        <v>0</v>
      </c>
      <c r="J93" s="13">
        <v>30.5</v>
      </c>
      <c r="K93" s="1">
        <f t="shared" si="1"/>
        <v>0</v>
      </c>
      <c r="L93" s="1">
        <f t="shared" si="2"/>
        <v>0</v>
      </c>
      <c r="M93" s="1">
        <f t="shared" si="3"/>
        <v>0</v>
      </c>
    </row>
    <row r="94" spans="2:13" s="1" customFormat="1" ht="13.5" x14ac:dyDescent="0.3">
      <c r="B94" s="13">
        <v>7.75</v>
      </c>
      <c r="C94" s="14">
        <v>0</v>
      </c>
      <c r="D94" s="14">
        <v>0</v>
      </c>
      <c r="E94" s="14">
        <v>0</v>
      </c>
      <c r="F94" s="1">
        <v>31</v>
      </c>
      <c r="G94" s="1">
        <f t="shared" si="0"/>
        <v>0</v>
      </c>
      <c r="H94" s="1">
        <f t="shared" si="4"/>
        <v>0</v>
      </c>
      <c r="I94" s="1">
        <f t="shared" si="5"/>
        <v>0</v>
      </c>
      <c r="J94" s="13">
        <v>31.5</v>
      </c>
      <c r="K94" s="1">
        <f t="shared" si="1"/>
        <v>0</v>
      </c>
      <c r="L94" s="1">
        <f t="shared" si="2"/>
        <v>0</v>
      </c>
      <c r="M94" s="1">
        <f t="shared" si="3"/>
        <v>0</v>
      </c>
    </row>
    <row r="95" spans="2:13" s="1" customFormat="1" ht="13.5" x14ac:dyDescent="0.3">
      <c r="B95" s="13">
        <v>8</v>
      </c>
      <c r="C95" s="1">
        <f>C14</f>
        <v>0</v>
      </c>
      <c r="D95" s="1">
        <f>F14</f>
        <v>0</v>
      </c>
      <c r="E95" s="1">
        <f>I14</f>
        <v>0</v>
      </c>
      <c r="F95" s="1">
        <v>32</v>
      </c>
      <c r="G95" s="1">
        <f t="shared" si="0"/>
        <v>0</v>
      </c>
      <c r="H95" s="1">
        <f t="shared" si="4"/>
        <v>0</v>
      </c>
      <c r="I95" s="1">
        <f t="shared" si="5"/>
        <v>0</v>
      </c>
      <c r="J95" s="13">
        <v>32.5</v>
      </c>
      <c r="K95" s="1">
        <f t="shared" si="1"/>
        <v>0</v>
      </c>
      <c r="L95" s="1">
        <f t="shared" si="2"/>
        <v>0</v>
      </c>
      <c r="M95" s="1">
        <f t="shared" si="3"/>
        <v>0</v>
      </c>
    </row>
    <row r="96" spans="2:13" s="1" customFormat="1" ht="13.5" x14ac:dyDescent="0.3">
      <c r="B96" s="13">
        <v>8.25</v>
      </c>
      <c r="C96" s="14">
        <v>0</v>
      </c>
      <c r="D96" s="14">
        <v>0</v>
      </c>
      <c r="E96" s="14">
        <v>0</v>
      </c>
      <c r="F96" s="1">
        <v>33</v>
      </c>
      <c r="G96" s="1">
        <f t="shared" si="0"/>
        <v>0</v>
      </c>
      <c r="H96" s="1">
        <f t="shared" si="4"/>
        <v>0</v>
      </c>
      <c r="I96" s="1">
        <f t="shared" si="5"/>
        <v>0</v>
      </c>
      <c r="J96" s="13">
        <v>33.5</v>
      </c>
      <c r="K96" s="1">
        <f t="shared" si="1"/>
        <v>0</v>
      </c>
      <c r="L96" s="1">
        <f t="shared" si="2"/>
        <v>0</v>
      </c>
      <c r="M96" s="1">
        <f t="shared" si="3"/>
        <v>0</v>
      </c>
    </row>
    <row r="97" spans="2:13" s="1" customFormat="1" ht="13.5" x14ac:dyDescent="0.3">
      <c r="B97" s="13">
        <v>8.5</v>
      </c>
      <c r="C97" s="1">
        <f>D14*-1</f>
        <v>0</v>
      </c>
      <c r="D97" s="1">
        <f>G14*-1</f>
        <v>0</v>
      </c>
      <c r="E97" s="1">
        <f>J14*-1</f>
        <v>0</v>
      </c>
      <c r="F97" s="1">
        <v>34</v>
      </c>
      <c r="G97" s="1">
        <f t="shared" si="0"/>
        <v>0</v>
      </c>
      <c r="H97" s="1">
        <f t="shared" si="4"/>
        <v>0</v>
      </c>
      <c r="I97" s="1">
        <f t="shared" si="5"/>
        <v>0</v>
      </c>
      <c r="J97" s="13">
        <v>34.5</v>
      </c>
      <c r="K97" s="1">
        <f t="shared" si="1"/>
        <v>0</v>
      </c>
      <c r="L97" s="1">
        <f t="shared" si="2"/>
        <v>0</v>
      </c>
      <c r="M97" s="1">
        <f t="shared" si="3"/>
        <v>0</v>
      </c>
    </row>
    <row r="98" spans="2:13" s="1" customFormat="1" ht="13.5" x14ac:dyDescent="0.3">
      <c r="B98" s="13">
        <v>8.75</v>
      </c>
      <c r="C98" s="14">
        <v>0</v>
      </c>
      <c r="D98" s="14">
        <v>0</v>
      </c>
      <c r="E98" s="14">
        <v>0</v>
      </c>
    </row>
    <row r="99" spans="2:13" s="1" customFormat="1" ht="13.5" x14ac:dyDescent="0.3">
      <c r="B99" s="13">
        <v>9</v>
      </c>
      <c r="C99" s="1">
        <f>C15</f>
        <v>0</v>
      </c>
      <c r="D99" s="1">
        <f>F15</f>
        <v>0</v>
      </c>
      <c r="E99" s="1">
        <f>I15</f>
        <v>0</v>
      </c>
    </row>
    <row r="100" spans="2:13" s="1" customFormat="1" ht="13.5" x14ac:dyDescent="0.3">
      <c r="B100" s="13">
        <v>9.25</v>
      </c>
      <c r="C100" s="14">
        <v>0</v>
      </c>
      <c r="D100" s="14">
        <v>0</v>
      </c>
      <c r="E100" s="14">
        <v>0</v>
      </c>
    </row>
    <row r="101" spans="2:13" s="1" customFormat="1" ht="13.5" x14ac:dyDescent="0.3">
      <c r="B101" s="13">
        <v>9.5</v>
      </c>
      <c r="C101" s="1">
        <f>D15*-1</f>
        <v>0</v>
      </c>
      <c r="D101" s="1">
        <f>G15*-1</f>
        <v>0</v>
      </c>
      <c r="E101" s="1">
        <f>J15*-1</f>
        <v>0</v>
      </c>
    </row>
    <row r="102" spans="2:13" s="1" customFormat="1" ht="13.5" x14ac:dyDescent="0.3">
      <c r="B102" s="13">
        <v>9.75</v>
      </c>
      <c r="C102" s="14">
        <v>0</v>
      </c>
      <c r="D102" s="14">
        <v>0</v>
      </c>
      <c r="E102" s="14">
        <v>0</v>
      </c>
    </row>
    <row r="103" spans="2:13" s="1" customFormat="1" ht="13.5" x14ac:dyDescent="0.3">
      <c r="B103" s="13">
        <v>10</v>
      </c>
      <c r="C103" s="1">
        <f>C16</f>
        <v>0</v>
      </c>
      <c r="D103" s="1">
        <f>F16</f>
        <v>0</v>
      </c>
      <c r="E103" s="1">
        <f>I16</f>
        <v>0</v>
      </c>
    </row>
    <row r="104" spans="2:13" s="1" customFormat="1" ht="13.5" x14ac:dyDescent="0.3">
      <c r="B104" s="13">
        <v>10.25</v>
      </c>
      <c r="C104" s="14">
        <v>0</v>
      </c>
      <c r="D104" s="14">
        <v>0</v>
      </c>
      <c r="E104" s="14">
        <v>0</v>
      </c>
    </row>
    <row r="105" spans="2:13" s="1" customFormat="1" ht="13.5" x14ac:dyDescent="0.3">
      <c r="B105" s="13">
        <v>10.5</v>
      </c>
      <c r="C105" s="1">
        <f>D16*-1</f>
        <v>0</v>
      </c>
      <c r="D105" s="1">
        <f>G16*-1</f>
        <v>0</v>
      </c>
      <c r="E105" s="1">
        <f>J16*-1</f>
        <v>0</v>
      </c>
    </row>
    <row r="106" spans="2:13" s="1" customFormat="1" ht="13.5" x14ac:dyDescent="0.3">
      <c r="B106" s="13">
        <v>10.75</v>
      </c>
      <c r="C106" s="14">
        <v>0</v>
      </c>
      <c r="D106" s="14">
        <v>0</v>
      </c>
      <c r="E106" s="14">
        <v>0</v>
      </c>
    </row>
    <row r="107" spans="2:13" s="1" customFormat="1" ht="13.5" x14ac:dyDescent="0.3">
      <c r="B107" s="13">
        <v>11</v>
      </c>
      <c r="C107" s="1">
        <f>C17</f>
        <v>0</v>
      </c>
      <c r="D107" s="1">
        <f>F17</f>
        <v>0</v>
      </c>
      <c r="E107" s="1">
        <f>I17</f>
        <v>0</v>
      </c>
    </row>
    <row r="108" spans="2:13" s="1" customFormat="1" ht="13.5" x14ac:dyDescent="0.3">
      <c r="B108" s="13">
        <v>11.25</v>
      </c>
      <c r="C108" s="14">
        <v>0</v>
      </c>
      <c r="D108" s="14">
        <v>0</v>
      </c>
      <c r="E108" s="14">
        <v>0</v>
      </c>
    </row>
    <row r="109" spans="2:13" s="1" customFormat="1" ht="13.5" x14ac:dyDescent="0.3">
      <c r="B109" s="13">
        <v>11.5</v>
      </c>
      <c r="C109" s="1">
        <f>D17*-1</f>
        <v>0</v>
      </c>
      <c r="D109" s="1">
        <f>G17*-1</f>
        <v>0</v>
      </c>
      <c r="E109" s="1">
        <f>J17*-1</f>
        <v>0</v>
      </c>
    </row>
    <row r="110" spans="2:13" s="1" customFormat="1" ht="13.5" x14ac:dyDescent="0.3">
      <c r="B110" s="13">
        <v>11.75</v>
      </c>
      <c r="C110" s="14">
        <v>0</v>
      </c>
      <c r="D110" s="14">
        <v>0</v>
      </c>
      <c r="E110" s="14">
        <v>0</v>
      </c>
    </row>
    <row r="111" spans="2:13" s="1" customFormat="1" ht="13.5" x14ac:dyDescent="0.3">
      <c r="B111" s="13">
        <v>12</v>
      </c>
      <c r="C111" s="1">
        <f>C18</f>
        <v>0</v>
      </c>
      <c r="D111" s="1">
        <f>F18</f>
        <v>0</v>
      </c>
      <c r="E111" s="1">
        <f>I18</f>
        <v>0</v>
      </c>
    </row>
    <row r="112" spans="2:13" s="1" customFormat="1" ht="13.5" x14ac:dyDescent="0.3">
      <c r="B112" s="13">
        <v>12.25</v>
      </c>
      <c r="C112" s="14">
        <v>0</v>
      </c>
      <c r="D112" s="14">
        <v>0</v>
      </c>
      <c r="E112" s="14">
        <v>0</v>
      </c>
    </row>
    <row r="113" spans="2:5" s="1" customFormat="1" ht="13.5" x14ac:dyDescent="0.3">
      <c r="B113" s="13">
        <v>12.5</v>
      </c>
      <c r="C113" s="1">
        <f>D18*-1</f>
        <v>0</v>
      </c>
      <c r="D113" s="1">
        <f>G18*-1</f>
        <v>0</v>
      </c>
      <c r="E113" s="1">
        <f>J18*-1</f>
        <v>0</v>
      </c>
    </row>
    <row r="114" spans="2:5" s="1" customFormat="1" ht="13.5" x14ac:dyDescent="0.3">
      <c r="B114" s="13">
        <v>12.75</v>
      </c>
      <c r="C114" s="14">
        <v>0</v>
      </c>
      <c r="D114" s="14">
        <v>0</v>
      </c>
      <c r="E114" s="14">
        <v>0</v>
      </c>
    </row>
    <row r="115" spans="2:5" s="1" customFormat="1" ht="13.5" x14ac:dyDescent="0.3">
      <c r="B115" s="13">
        <v>13</v>
      </c>
      <c r="C115" s="1">
        <f>C19</f>
        <v>0</v>
      </c>
      <c r="D115" s="1">
        <f>F19</f>
        <v>0</v>
      </c>
      <c r="E115" s="1">
        <f>I19</f>
        <v>0</v>
      </c>
    </row>
    <row r="116" spans="2:5" s="1" customFormat="1" ht="13.5" x14ac:dyDescent="0.3">
      <c r="B116" s="13">
        <v>13.25</v>
      </c>
      <c r="C116" s="14">
        <v>0</v>
      </c>
      <c r="D116" s="14">
        <v>0</v>
      </c>
      <c r="E116" s="14">
        <v>0</v>
      </c>
    </row>
    <row r="117" spans="2:5" s="1" customFormat="1" ht="13.5" x14ac:dyDescent="0.3">
      <c r="B117" s="13">
        <v>13.5</v>
      </c>
      <c r="C117" s="1">
        <f>D19*-1</f>
        <v>0</v>
      </c>
      <c r="D117" s="1">
        <f>G19*-1</f>
        <v>0</v>
      </c>
      <c r="E117" s="1">
        <f>J19*-1</f>
        <v>0</v>
      </c>
    </row>
    <row r="118" spans="2:5" s="1" customFormat="1" ht="13.5" x14ac:dyDescent="0.3">
      <c r="B118" s="13">
        <v>13.75</v>
      </c>
      <c r="C118" s="14">
        <v>0</v>
      </c>
      <c r="D118" s="14">
        <v>0</v>
      </c>
      <c r="E118" s="14">
        <v>0</v>
      </c>
    </row>
    <row r="119" spans="2:5" s="1" customFormat="1" ht="13.5" x14ac:dyDescent="0.3">
      <c r="B119" s="13">
        <v>14</v>
      </c>
      <c r="C119" s="1">
        <f>C20</f>
        <v>0</v>
      </c>
      <c r="D119" s="1">
        <f>F20</f>
        <v>0</v>
      </c>
      <c r="E119" s="1">
        <f>I20</f>
        <v>0</v>
      </c>
    </row>
    <row r="120" spans="2:5" s="1" customFormat="1" ht="13.5" x14ac:dyDescent="0.3">
      <c r="B120" s="13">
        <v>14.25</v>
      </c>
      <c r="C120" s="14">
        <v>0</v>
      </c>
      <c r="D120" s="14">
        <v>0</v>
      </c>
      <c r="E120" s="14">
        <v>0</v>
      </c>
    </row>
    <row r="121" spans="2:5" s="1" customFormat="1" ht="13.5" x14ac:dyDescent="0.3">
      <c r="B121" s="13">
        <v>14.5</v>
      </c>
      <c r="C121" s="1">
        <f>D20*-1</f>
        <v>0</v>
      </c>
      <c r="D121" s="1">
        <f>G20*-1</f>
        <v>0</v>
      </c>
      <c r="E121" s="1">
        <f>J20*-1</f>
        <v>0</v>
      </c>
    </row>
    <row r="122" spans="2:5" s="1" customFormat="1" ht="13.5" x14ac:dyDescent="0.3">
      <c r="B122" s="13">
        <v>14.75</v>
      </c>
      <c r="C122" s="14">
        <v>0</v>
      </c>
      <c r="D122" s="14">
        <v>0</v>
      </c>
      <c r="E122" s="14">
        <v>0</v>
      </c>
    </row>
    <row r="123" spans="2:5" s="1" customFormat="1" ht="13.5" x14ac:dyDescent="0.3">
      <c r="B123" s="13">
        <v>15</v>
      </c>
      <c r="C123" s="1">
        <f>C21</f>
        <v>0</v>
      </c>
      <c r="D123" s="1">
        <f>F21</f>
        <v>0</v>
      </c>
      <c r="E123" s="1">
        <f>I21</f>
        <v>0</v>
      </c>
    </row>
    <row r="124" spans="2:5" s="1" customFormat="1" ht="13.5" x14ac:dyDescent="0.3">
      <c r="B124" s="13">
        <v>15.25</v>
      </c>
      <c r="C124" s="14">
        <v>0</v>
      </c>
      <c r="D124" s="14">
        <v>0</v>
      </c>
      <c r="E124" s="14">
        <v>0</v>
      </c>
    </row>
    <row r="125" spans="2:5" s="1" customFormat="1" ht="13.5" x14ac:dyDescent="0.3">
      <c r="B125" s="13">
        <v>15.5</v>
      </c>
      <c r="C125" s="1">
        <f>D21*-1</f>
        <v>0</v>
      </c>
      <c r="D125" s="1">
        <f>G21*-1</f>
        <v>0</v>
      </c>
      <c r="E125" s="1">
        <f>J21*-1</f>
        <v>0</v>
      </c>
    </row>
    <row r="126" spans="2:5" s="1" customFormat="1" ht="13.5" x14ac:dyDescent="0.3">
      <c r="B126" s="13">
        <v>15.75</v>
      </c>
      <c r="C126" s="14">
        <v>0</v>
      </c>
      <c r="D126" s="14">
        <v>0</v>
      </c>
      <c r="E126" s="14">
        <v>0</v>
      </c>
    </row>
    <row r="127" spans="2:5" s="1" customFormat="1" ht="13.5" x14ac:dyDescent="0.3">
      <c r="B127" s="13">
        <v>16</v>
      </c>
      <c r="C127" s="1">
        <f>C22</f>
        <v>0</v>
      </c>
      <c r="D127" s="1">
        <f>F22</f>
        <v>0</v>
      </c>
      <c r="E127" s="1">
        <f>I22</f>
        <v>0</v>
      </c>
    </row>
    <row r="128" spans="2:5" s="1" customFormat="1" ht="13.5" x14ac:dyDescent="0.3">
      <c r="B128" s="13">
        <v>16.25</v>
      </c>
      <c r="C128" s="14">
        <v>0</v>
      </c>
      <c r="D128" s="14">
        <v>0</v>
      </c>
      <c r="E128" s="14">
        <v>0</v>
      </c>
    </row>
    <row r="129" spans="2:5" s="1" customFormat="1" ht="13.5" x14ac:dyDescent="0.3">
      <c r="B129" s="13">
        <v>16.5</v>
      </c>
      <c r="C129" s="1">
        <f>D22*-1</f>
        <v>0</v>
      </c>
      <c r="D129" s="1">
        <f>G22*-1</f>
        <v>0</v>
      </c>
      <c r="E129" s="1">
        <f>J22*-1</f>
        <v>0</v>
      </c>
    </row>
    <row r="130" spans="2:5" s="1" customFormat="1" ht="13.5" x14ac:dyDescent="0.3">
      <c r="B130" s="13">
        <v>16.75</v>
      </c>
      <c r="C130" s="14">
        <v>0</v>
      </c>
      <c r="D130" s="14">
        <v>0</v>
      </c>
      <c r="E130" s="14">
        <v>0</v>
      </c>
    </row>
    <row r="131" spans="2:5" s="1" customFormat="1" ht="13.5" x14ac:dyDescent="0.3">
      <c r="B131" s="13">
        <v>17</v>
      </c>
      <c r="C131" s="1">
        <f>C23</f>
        <v>0</v>
      </c>
      <c r="D131" s="1">
        <f>F23</f>
        <v>0</v>
      </c>
      <c r="E131" s="1">
        <f>I23</f>
        <v>0</v>
      </c>
    </row>
    <row r="132" spans="2:5" s="1" customFormat="1" ht="13.5" x14ac:dyDescent="0.3">
      <c r="B132" s="13">
        <v>17.25</v>
      </c>
      <c r="C132" s="14">
        <v>0</v>
      </c>
      <c r="D132" s="14">
        <v>0</v>
      </c>
      <c r="E132" s="14">
        <v>0</v>
      </c>
    </row>
    <row r="133" spans="2:5" s="1" customFormat="1" ht="13.5" x14ac:dyDescent="0.3">
      <c r="B133" s="13">
        <v>17.5</v>
      </c>
      <c r="C133" s="1">
        <f>D23*-1</f>
        <v>0</v>
      </c>
      <c r="D133" s="1">
        <f>G23*-1</f>
        <v>0</v>
      </c>
      <c r="E133" s="1">
        <f>J23*-1</f>
        <v>0</v>
      </c>
    </row>
    <row r="134" spans="2:5" s="1" customFormat="1" ht="13.5" x14ac:dyDescent="0.3">
      <c r="B134" s="13">
        <v>17.75</v>
      </c>
      <c r="C134" s="14">
        <v>0</v>
      </c>
      <c r="D134" s="14">
        <v>0</v>
      </c>
      <c r="E134" s="14">
        <v>0</v>
      </c>
    </row>
    <row r="135" spans="2:5" s="1" customFormat="1" ht="13.5" x14ac:dyDescent="0.3">
      <c r="B135" s="13">
        <v>18</v>
      </c>
      <c r="C135" s="1">
        <f>C24</f>
        <v>0</v>
      </c>
      <c r="D135" s="1">
        <f>F24</f>
        <v>0</v>
      </c>
      <c r="E135" s="1">
        <f>I24</f>
        <v>0</v>
      </c>
    </row>
    <row r="136" spans="2:5" s="1" customFormat="1" ht="13.5" x14ac:dyDescent="0.3">
      <c r="B136" s="13">
        <v>18.25</v>
      </c>
      <c r="C136" s="14">
        <v>0</v>
      </c>
      <c r="D136" s="14">
        <v>0</v>
      </c>
      <c r="E136" s="14">
        <v>0</v>
      </c>
    </row>
    <row r="137" spans="2:5" s="1" customFormat="1" ht="13.5" x14ac:dyDescent="0.3">
      <c r="B137" s="13">
        <v>18.5</v>
      </c>
      <c r="C137" s="1">
        <f>D24*-1</f>
        <v>0</v>
      </c>
      <c r="D137" s="1">
        <f>G24*-1</f>
        <v>0</v>
      </c>
      <c r="E137" s="1">
        <f>J24*-1</f>
        <v>0</v>
      </c>
    </row>
    <row r="138" spans="2:5" s="1" customFormat="1" ht="13.5" x14ac:dyDescent="0.3">
      <c r="B138" s="13">
        <v>18.75</v>
      </c>
      <c r="C138" s="14">
        <v>0</v>
      </c>
      <c r="D138" s="14">
        <v>0</v>
      </c>
      <c r="E138" s="14">
        <v>0</v>
      </c>
    </row>
    <row r="139" spans="2:5" s="1" customFormat="1" ht="13.5" x14ac:dyDescent="0.3">
      <c r="B139" s="13">
        <v>19</v>
      </c>
      <c r="C139" s="1">
        <f>C25</f>
        <v>0</v>
      </c>
      <c r="D139" s="1">
        <f>F25</f>
        <v>0</v>
      </c>
      <c r="E139" s="1">
        <f>I25</f>
        <v>0</v>
      </c>
    </row>
    <row r="140" spans="2:5" s="1" customFormat="1" ht="13.5" x14ac:dyDescent="0.3">
      <c r="B140" s="13">
        <v>19.25</v>
      </c>
      <c r="C140" s="14">
        <v>0</v>
      </c>
      <c r="D140" s="14">
        <v>0</v>
      </c>
      <c r="E140" s="14">
        <v>0</v>
      </c>
    </row>
    <row r="141" spans="2:5" s="1" customFormat="1" ht="13.5" x14ac:dyDescent="0.3">
      <c r="B141" s="13">
        <v>19.5</v>
      </c>
      <c r="C141" s="1">
        <f>D25*-1</f>
        <v>0</v>
      </c>
      <c r="D141" s="1">
        <f>G25*-1</f>
        <v>0</v>
      </c>
      <c r="E141" s="1">
        <f>J25*-1</f>
        <v>0</v>
      </c>
    </row>
    <row r="142" spans="2:5" s="1" customFormat="1" ht="13.5" x14ac:dyDescent="0.3">
      <c r="B142" s="13">
        <v>19.75</v>
      </c>
      <c r="C142" s="14">
        <v>0</v>
      </c>
      <c r="D142" s="14">
        <v>0</v>
      </c>
      <c r="E142" s="14">
        <v>0</v>
      </c>
    </row>
    <row r="143" spans="2:5" s="1" customFormat="1" ht="13.5" x14ac:dyDescent="0.3">
      <c r="B143" s="13">
        <v>20</v>
      </c>
      <c r="C143" s="1">
        <f>C26</f>
        <v>0</v>
      </c>
      <c r="D143" s="1">
        <f>F26</f>
        <v>0</v>
      </c>
      <c r="E143" s="1">
        <f>I26</f>
        <v>0</v>
      </c>
    </row>
    <row r="144" spans="2:5" s="1" customFormat="1" ht="13.5" x14ac:dyDescent="0.3">
      <c r="B144" s="13">
        <v>20.25</v>
      </c>
      <c r="C144" s="14">
        <v>0</v>
      </c>
      <c r="D144" s="14">
        <v>0</v>
      </c>
      <c r="E144" s="14">
        <v>0</v>
      </c>
    </row>
    <row r="145" spans="2:5" s="1" customFormat="1" ht="13.5" x14ac:dyDescent="0.3">
      <c r="B145" s="13">
        <v>20.5</v>
      </c>
      <c r="C145" s="1">
        <f>D26*-1</f>
        <v>0</v>
      </c>
      <c r="D145" s="1">
        <f>G26*-1</f>
        <v>0</v>
      </c>
      <c r="E145" s="1">
        <f>J26*-1</f>
        <v>0</v>
      </c>
    </row>
    <row r="146" spans="2:5" s="1" customFormat="1" ht="13.5" x14ac:dyDescent="0.3">
      <c r="B146" s="13">
        <v>20.75</v>
      </c>
      <c r="C146" s="14">
        <v>0</v>
      </c>
      <c r="D146" s="14">
        <v>0</v>
      </c>
      <c r="E146" s="14">
        <v>0</v>
      </c>
    </row>
    <row r="147" spans="2:5" s="1" customFormat="1" ht="13.5" x14ac:dyDescent="0.3">
      <c r="B147" s="13">
        <v>21</v>
      </c>
      <c r="C147" s="1">
        <f>C27</f>
        <v>0</v>
      </c>
      <c r="D147" s="1">
        <f>F27</f>
        <v>0</v>
      </c>
      <c r="E147" s="1">
        <f>I27</f>
        <v>0</v>
      </c>
    </row>
    <row r="148" spans="2:5" s="1" customFormat="1" ht="13.5" x14ac:dyDescent="0.3">
      <c r="B148" s="13">
        <v>21.25</v>
      </c>
      <c r="C148" s="14">
        <v>0</v>
      </c>
      <c r="D148" s="14">
        <v>0</v>
      </c>
      <c r="E148" s="14">
        <v>0</v>
      </c>
    </row>
    <row r="149" spans="2:5" s="1" customFormat="1" ht="13.5" x14ac:dyDescent="0.3">
      <c r="B149" s="13">
        <v>21.5</v>
      </c>
      <c r="C149" s="1">
        <f>D27*-1</f>
        <v>0</v>
      </c>
      <c r="D149" s="1">
        <f>G27*-1</f>
        <v>0</v>
      </c>
      <c r="E149" s="1">
        <f>J27*-1</f>
        <v>0</v>
      </c>
    </row>
    <row r="150" spans="2:5" s="1" customFormat="1" ht="13.5" x14ac:dyDescent="0.3">
      <c r="B150" s="13">
        <v>21.75</v>
      </c>
      <c r="C150" s="14">
        <v>0</v>
      </c>
      <c r="D150" s="14">
        <v>0</v>
      </c>
      <c r="E150" s="14">
        <v>0</v>
      </c>
    </row>
    <row r="151" spans="2:5" s="1" customFormat="1" ht="13.5" x14ac:dyDescent="0.3">
      <c r="B151" s="13">
        <v>22</v>
      </c>
      <c r="C151" s="1">
        <f>C28</f>
        <v>0</v>
      </c>
      <c r="D151" s="1">
        <f>F28</f>
        <v>0</v>
      </c>
      <c r="E151" s="1">
        <f>I28</f>
        <v>0</v>
      </c>
    </row>
    <row r="152" spans="2:5" s="1" customFormat="1" ht="13.5" x14ac:dyDescent="0.3">
      <c r="B152" s="13">
        <v>22.25</v>
      </c>
      <c r="C152" s="14">
        <v>0</v>
      </c>
      <c r="D152" s="14">
        <v>0</v>
      </c>
      <c r="E152" s="14">
        <v>0</v>
      </c>
    </row>
    <row r="153" spans="2:5" s="1" customFormat="1" ht="13.5" x14ac:dyDescent="0.3">
      <c r="B153" s="13">
        <v>22.5</v>
      </c>
      <c r="C153" s="1">
        <f>D28*-1</f>
        <v>0</v>
      </c>
      <c r="D153" s="1">
        <f>G28*-1</f>
        <v>0</v>
      </c>
      <c r="E153" s="1">
        <f>J28*-1</f>
        <v>0</v>
      </c>
    </row>
    <row r="154" spans="2:5" s="1" customFormat="1" ht="13.5" x14ac:dyDescent="0.3">
      <c r="B154" s="13">
        <v>22.75</v>
      </c>
      <c r="C154" s="14">
        <v>0</v>
      </c>
      <c r="D154" s="14">
        <v>0</v>
      </c>
      <c r="E154" s="14">
        <v>0</v>
      </c>
    </row>
    <row r="155" spans="2:5" s="1" customFormat="1" ht="13.5" x14ac:dyDescent="0.3">
      <c r="B155" s="13">
        <v>23</v>
      </c>
      <c r="C155" s="1">
        <f>C29</f>
        <v>0</v>
      </c>
      <c r="D155" s="1">
        <f>F29</f>
        <v>0</v>
      </c>
      <c r="E155" s="1">
        <f>I29</f>
        <v>0</v>
      </c>
    </row>
    <row r="156" spans="2:5" s="1" customFormat="1" ht="13.5" x14ac:dyDescent="0.3">
      <c r="B156" s="13">
        <v>23.25</v>
      </c>
      <c r="C156" s="14">
        <v>0</v>
      </c>
      <c r="D156" s="14">
        <v>0</v>
      </c>
      <c r="E156" s="14">
        <v>0</v>
      </c>
    </row>
    <row r="157" spans="2:5" s="1" customFormat="1" ht="13.5" x14ac:dyDescent="0.3">
      <c r="B157" s="13">
        <v>23.5</v>
      </c>
      <c r="C157" s="1">
        <f>D29*-1</f>
        <v>0</v>
      </c>
      <c r="D157" s="1">
        <f>G29*-1</f>
        <v>0</v>
      </c>
      <c r="E157" s="1">
        <f>J29*-1</f>
        <v>0</v>
      </c>
    </row>
    <row r="158" spans="2:5" s="1" customFormat="1" ht="13.5" x14ac:dyDescent="0.3">
      <c r="B158" s="13">
        <v>23.75</v>
      </c>
      <c r="C158" s="14">
        <v>0</v>
      </c>
      <c r="D158" s="14">
        <v>0</v>
      </c>
      <c r="E158" s="14">
        <v>0</v>
      </c>
    </row>
    <row r="159" spans="2:5" s="1" customFormat="1" ht="13.5" x14ac:dyDescent="0.3">
      <c r="B159" s="13">
        <v>24</v>
      </c>
      <c r="C159" s="1">
        <f>C30</f>
        <v>0</v>
      </c>
      <c r="D159" s="1">
        <f>F30</f>
        <v>0</v>
      </c>
      <c r="E159" s="1">
        <f>I30</f>
        <v>0</v>
      </c>
    </row>
    <row r="160" spans="2:5" s="1" customFormat="1" ht="13.5" x14ac:dyDescent="0.3">
      <c r="B160" s="13">
        <v>24.25</v>
      </c>
      <c r="C160" s="14">
        <v>0</v>
      </c>
      <c r="D160" s="14">
        <v>0</v>
      </c>
      <c r="E160" s="14">
        <v>0</v>
      </c>
    </row>
    <row r="161" spans="2:5" s="1" customFormat="1" ht="13.5" x14ac:dyDescent="0.3">
      <c r="B161" s="13">
        <v>24.5</v>
      </c>
      <c r="C161" s="1">
        <f>D30*-1</f>
        <v>0</v>
      </c>
      <c r="D161" s="1">
        <f>G30*-1</f>
        <v>0</v>
      </c>
      <c r="E161" s="1">
        <f>J30*-1</f>
        <v>0</v>
      </c>
    </row>
    <row r="162" spans="2:5" s="1" customFormat="1" ht="13.5" x14ac:dyDescent="0.3">
      <c r="B162" s="13">
        <v>24.75</v>
      </c>
      <c r="C162" s="14">
        <v>0</v>
      </c>
      <c r="D162" s="14">
        <v>0</v>
      </c>
      <c r="E162" s="14">
        <v>0</v>
      </c>
    </row>
    <row r="163" spans="2:5" s="1" customFormat="1" ht="13.5" x14ac:dyDescent="0.3">
      <c r="B163" s="13">
        <v>25</v>
      </c>
      <c r="C163" s="1">
        <f>C31</f>
        <v>0</v>
      </c>
      <c r="D163" s="1">
        <f>F31</f>
        <v>0</v>
      </c>
      <c r="E163" s="1">
        <f>I31</f>
        <v>0</v>
      </c>
    </row>
    <row r="164" spans="2:5" s="1" customFormat="1" ht="13.5" x14ac:dyDescent="0.3">
      <c r="B164" s="13">
        <v>25.25</v>
      </c>
      <c r="C164" s="14">
        <v>0</v>
      </c>
      <c r="D164" s="14">
        <v>0</v>
      </c>
      <c r="E164" s="14">
        <v>0</v>
      </c>
    </row>
    <row r="165" spans="2:5" s="1" customFormat="1" ht="13.5" x14ac:dyDescent="0.3">
      <c r="B165" s="13">
        <v>25.5</v>
      </c>
      <c r="C165" s="1">
        <f>D31*-1</f>
        <v>0</v>
      </c>
      <c r="D165" s="1">
        <f>G31*-1</f>
        <v>0</v>
      </c>
      <c r="E165" s="1">
        <f>J31*-1</f>
        <v>0</v>
      </c>
    </row>
    <row r="166" spans="2:5" s="1" customFormat="1" ht="13.5" x14ac:dyDescent="0.3">
      <c r="B166" s="13">
        <v>25.75</v>
      </c>
      <c r="C166" s="14">
        <v>0</v>
      </c>
      <c r="D166" s="14">
        <v>0</v>
      </c>
      <c r="E166" s="14">
        <v>0</v>
      </c>
    </row>
    <row r="167" spans="2:5" s="1" customFormat="1" ht="13.5" x14ac:dyDescent="0.3">
      <c r="B167" s="13">
        <v>26</v>
      </c>
      <c r="C167" s="1">
        <f>C32</f>
        <v>0</v>
      </c>
      <c r="D167" s="1">
        <f>F32</f>
        <v>0</v>
      </c>
      <c r="E167" s="1">
        <f>I32</f>
        <v>0</v>
      </c>
    </row>
    <row r="168" spans="2:5" s="1" customFormat="1" ht="13.5" x14ac:dyDescent="0.3">
      <c r="B168" s="13">
        <v>26.25</v>
      </c>
      <c r="C168" s="14">
        <v>0</v>
      </c>
      <c r="D168" s="14">
        <v>0</v>
      </c>
      <c r="E168" s="14">
        <v>0</v>
      </c>
    </row>
    <row r="169" spans="2:5" s="1" customFormat="1" ht="13.5" x14ac:dyDescent="0.3">
      <c r="B169" s="13">
        <v>26.5</v>
      </c>
      <c r="C169" s="1">
        <f>D32*-1</f>
        <v>0</v>
      </c>
      <c r="D169" s="1">
        <f>G32*-1</f>
        <v>0</v>
      </c>
      <c r="E169" s="1">
        <f>J32*-1</f>
        <v>0</v>
      </c>
    </row>
    <row r="170" spans="2:5" s="1" customFormat="1" ht="13.5" x14ac:dyDescent="0.3">
      <c r="B170" s="13">
        <v>26.75</v>
      </c>
      <c r="C170" s="14">
        <v>0</v>
      </c>
      <c r="D170" s="14">
        <v>0</v>
      </c>
      <c r="E170" s="14">
        <v>0</v>
      </c>
    </row>
    <row r="171" spans="2:5" s="1" customFormat="1" ht="13.5" x14ac:dyDescent="0.3">
      <c r="B171" s="13">
        <v>27</v>
      </c>
      <c r="C171" s="1">
        <f>C33</f>
        <v>0</v>
      </c>
      <c r="D171" s="1">
        <f>F33</f>
        <v>0</v>
      </c>
      <c r="E171" s="1">
        <f>I33</f>
        <v>0</v>
      </c>
    </row>
    <row r="172" spans="2:5" s="1" customFormat="1" ht="13.5" x14ac:dyDescent="0.3">
      <c r="B172" s="13">
        <v>27.25</v>
      </c>
      <c r="C172" s="14">
        <v>0</v>
      </c>
      <c r="D172" s="14">
        <v>0</v>
      </c>
      <c r="E172" s="14">
        <v>0</v>
      </c>
    </row>
    <row r="173" spans="2:5" s="1" customFormat="1" ht="13.5" x14ac:dyDescent="0.3">
      <c r="B173" s="13">
        <v>27.5</v>
      </c>
      <c r="C173" s="1">
        <f>D33*-1</f>
        <v>0</v>
      </c>
      <c r="D173" s="1">
        <f>G33*-1</f>
        <v>0</v>
      </c>
      <c r="E173" s="1">
        <f>J33*-1</f>
        <v>0</v>
      </c>
    </row>
    <row r="174" spans="2:5" s="1" customFormat="1" ht="13.5" x14ac:dyDescent="0.3">
      <c r="B174" s="13">
        <v>27.75</v>
      </c>
      <c r="C174" s="14">
        <v>0</v>
      </c>
      <c r="D174" s="14">
        <v>0</v>
      </c>
      <c r="E174" s="14">
        <v>0</v>
      </c>
    </row>
    <row r="175" spans="2:5" s="1" customFormat="1" ht="13.5" x14ac:dyDescent="0.3">
      <c r="B175" s="13">
        <v>28</v>
      </c>
      <c r="C175" s="1">
        <f>C34</f>
        <v>0</v>
      </c>
      <c r="D175" s="1">
        <f>F34</f>
        <v>0</v>
      </c>
      <c r="E175" s="1">
        <f>I34</f>
        <v>0</v>
      </c>
    </row>
    <row r="176" spans="2:5" s="1" customFormat="1" ht="13.5" x14ac:dyDescent="0.3">
      <c r="B176" s="13">
        <v>28.25</v>
      </c>
      <c r="C176" s="14">
        <v>0</v>
      </c>
      <c r="D176" s="14">
        <v>0</v>
      </c>
      <c r="E176" s="14">
        <v>0</v>
      </c>
    </row>
    <row r="177" spans="2:5" s="1" customFormat="1" ht="13.5" x14ac:dyDescent="0.3">
      <c r="B177" s="13">
        <v>28.5</v>
      </c>
      <c r="C177" s="1">
        <f>D34*-1</f>
        <v>0</v>
      </c>
      <c r="D177" s="1">
        <f>G34*-1</f>
        <v>0</v>
      </c>
      <c r="E177" s="1">
        <f>J34*-1</f>
        <v>0</v>
      </c>
    </row>
    <row r="178" spans="2:5" s="1" customFormat="1" ht="13.5" x14ac:dyDescent="0.3">
      <c r="B178" s="13">
        <v>28.75</v>
      </c>
      <c r="C178" s="14">
        <v>0</v>
      </c>
      <c r="D178" s="14">
        <v>0</v>
      </c>
      <c r="E178" s="14">
        <v>0</v>
      </c>
    </row>
    <row r="179" spans="2:5" s="1" customFormat="1" ht="13.5" x14ac:dyDescent="0.3">
      <c r="B179" s="13">
        <v>29</v>
      </c>
      <c r="C179" s="1">
        <f>C35</f>
        <v>0</v>
      </c>
      <c r="D179" s="1">
        <f>F35</f>
        <v>0</v>
      </c>
      <c r="E179" s="1">
        <f>I35</f>
        <v>0</v>
      </c>
    </row>
    <row r="180" spans="2:5" s="1" customFormat="1" ht="13.5" x14ac:dyDescent="0.3">
      <c r="B180" s="13">
        <v>29.25</v>
      </c>
      <c r="C180" s="14">
        <v>0</v>
      </c>
      <c r="D180" s="14">
        <v>0</v>
      </c>
      <c r="E180" s="14">
        <v>0</v>
      </c>
    </row>
    <row r="181" spans="2:5" s="1" customFormat="1" ht="13.5" x14ac:dyDescent="0.3">
      <c r="B181" s="13">
        <v>29.5</v>
      </c>
      <c r="C181" s="1">
        <f>D35*-1</f>
        <v>0</v>
      </c>
      <c r="D181" s="1">
        <f>G35*-1</f>
        <v>0</v>
      </c>
      <c r="E181" s="1">
        <f>J35*-1</f>
        <v>0</v>
      </c>
    </row>
    <row r="182" spans="2:5" s="1" customFormat="1" ht="13.5" x14ac:dyDescent="0.3">
      <c r="B182" s="13">
        <v>29.75</v>
      </c>
      <c r="C182" s="14">
        <v>0</v>
      </c>
      <c r="D182" s="14">
        <v>0</v>
      </c>
      <c r="E182" s="14">
        <v>0</v>
      </c>
    </row>
    <row r="183" spans="2:5" s="1" customFormat="1" ht="13.5" x14ac:dyDescent="0.3">
      <c r="B183" s="13">
        <v>30</v>
      </c>
      <c r="C183" s="1">
        <f>C36</f>
        <v>0</v>
      </c>
      <c r="D183" s="1">
        <f>F36</f>
        <v>0</v>
      </c>
      <c r="E183" s="1">
        <f>I36</f>
        <v>0</v>
      </c>
    </row>
    <row r="184" spans="2:5" s="1" customFormat="1" ht="13.5" x14ac:dyDescent="0.3">
      <c r="B184" s="13">
        <v>30.25</v>
      </c>
      <c r="C184" s="14">
        <v>0</v>
      </c>
      <c r="D184" s="14">
        <v>0</v>
      </c>
      <c r="E184" s="14">
        <v>0</v>
      </c>
    </row>
    <row r="185" spans="2:5" s="1" customFormat="1" ht="13.5" x14ac:dyDescent="0.3">
      <c r="B185" s="13">
        <v>30.5</v>
      </c>
      <c r="C185" s="1">
        <f>D36*-1</f>
        <v>0</v>
      </c>
      <c r="D185" s="1">
        <f>G36*-1</f>
        <v>0</v>
      </c>
      <c r="E185" s="1">
        <f>J36*-1</f>
        <v>0</v>
      </c>
    </row>
    <row r="186" spans="2:5" s="1" customFormat="1" ht="13.5" x14ac:dyDescent="0.3">
      <c r="B186" s="13">
        <v>30.75</v>
      </c>
      <c r="C186" s="14">
        <v>0</v>
      </c>
      <c r="D186" s="14">
        <v>0</v>
      </c>
      <c r="E186" s="14">
        <v>0</v>
      </c>
    </row>
    <row r="187" spans="2:5" s="1" customFormat="1" ht="13.5" x14ac:dyDescent="0.3">
      <c r="B187" s="13">
        <v>31</v>
      </c>
      <c r="C187" s="1">
        <f>C37</f>
        <v>0</v>
      </c>
      <c r="D187" s="1">
        <f>F37</f>
        <v>0</v>
      </c>
      <c r="E187" s="1">
        <f>I37</f>
        <v>0</v>
      </c>
    </row>
    <row r="188" spans="2:5" s="1" customFormat="1" ht="13.5" x14ac:dyDescent="0.3">
      <c r="B188" s="13">
        <v>31.25</v>
      </c>
      <c r="C188" s="14">
        <v>0</v>
      </c>
      <c r="D188" s="14">
        <v>0</v>
      </c>
      <c r="E188" s="14">
        <v>0</v>
      </c>
    </row>
    <row r="189" spans="2:5" s="1" customFormat="1" ht="13.5" x14ac:dyDescent="0.3">
      <c r="B189" s="13">
        <v>31.5</v>
      </c>
      <c r="C189" s="1">
        <f>D37*-1</f>
        <v>0</v>
      </c>
      <c r="D189" s="1">
        <f>G37*-1</f>
        <v>0</v>
      </c>
      <c r="E189" s="1">
        <f>J37*-1</f>
        <v>0</v>
      </c>
    </row>
    <row r="190" spans="2:5" s="1" customFormat="1" ht="13.5" x14ac:dyDescent="0.3">
      <c r="B190" s="13">
        <v>31.75</v>
      </c>
      <c r="C190" s="14">
        <v>0</v>
      </c>
      <c r="D190" s="14">
        <v>0</v>
      </c>
      <c r="E190" s="14">
        <v>0</v>
      </c>
    </row>
    <row r="191" spans="2:5" s="1" customFormat="1" ht="13.5" x14ac:dyDescent="0.3">
      <c r="B191" s="13">
        <v>32</v>
      </c>
      <c r="C191" s="1">
        <f>C38</f>
        <v>0</v>
      </c>
      <c r="D191" s="1">
        <f>F38</f>
        <v>0</v>
      </c>
      <c r="E191" s="1">
        <f>I38</f>
        <v>0</v>
      </c>
    </row>
    <row r="192" spans="2:5" s="1" customFormat="1" ht="13.5" x14ac:dyDescent="0.3">
      <c r="B192" s="13">
        <v>32.25</v>
      </c>
      <c r="C192" s="14">
        <v>0</v>
      </c>
      <c r="D192" s="14">
        <v>0</v>
      </c>
      <c r="E192" s="14">
        <v>0</v>
      </c>
    </row>
    <row r="193" spans="2:5" s="1" customFormat="1" ht="13.5" x14ac:dyDescent="0.3">
      <c r="B193" s="13">
        <v>32.5</v>
      </c>
      <c r="C193" s="1">
        <f>D38*-1</f>
        <v>0</v>
      </c>
      <c r="D193" s="1">
        <f>G38*-1</f>
        <v>0</v>
      </c>
      <c r="E193" s="1">
        <f>J38*-1</f>
        <v>0</v>
      </c>
    </row>
    <row r="194" spans="2:5" s="1" customFormat="1" ht="13.5" x14ac:dyDescent="0.3">
      <c r="B194" s="13">
        <v>32.75</v>
      </c>
      <c r="C194" s="14">
        <v>0</v>
      </c>
      <c r="D194" s="14">
        <v>0</v>
      </c>
      <c r="E194" s="14">
        <v>0</v>
      </c>
    </row>
    <row r="195" spans="2:5" s="1" customFormat="1" ht="13.5" x14ac:dyDescent="0.3">
      <c r="B195" s="13">
        <v>33</v>
      </c>
      <c r="C195" s="1">
        <f>C39</f>
        <v>0</v>
      </c>
      <c r="D195" s="1">
        <f>F39</f>
        <v>0</v>
      </c>
      <c r="E195" s="1">
        <f>I39</f>
        <v>0</v>
      </c>
    </row>
    <row r="196" spans="2:5" s="1" customFormat="1" ht="13.5" x14ac:dyDescent="0.3">
      <c r="B196" s="13">
        <v>33.25</v>
      </c>
      <c r="C196" s="14">
        <v>0</v>
      </c>
      <c r="D196" s="14">
        <v>0</v>
      </c>
      <c r="E196" s="14">
        <v>0</v>
      </c>
    </row>
    <row r="197" spans="2:5" s="1" customFormat="1" ht="13.5" x14ac:dyDescent="0.3">
      <c r="B197" s="13">
        <v>33.5</v>
      </c>
      <c r="C197" s="1">
        <f>D39*-1</f>
        <v>0</v>
      </c>
      <c r="D197" s="1">
        <f>G39*-1</f>
        <v>0</v>
      </c>
      <c r="E197" s="1">
        <f>J39*-1</f>
        <v>0</v>
      </c>
    </row>
    <row r="198" spans="2:5" s="1" customFormat="1" ht="13.5" x14ac:dyDescent="0.3">
      <c r="B198" s="13">
        <v>33.75</v>
      </c>
      <c r="C198" s="14">
        <v>0</v>
      </c>
      <c r="D198" s="14">
        <v>0</v>
      </c>
      <c r="E198" s="14">
        <v>0</v>
      </c>
    </row>
    <row r="199" spans="2:5" s="1" customFormat="1" ht="13.5" x14ac:dyDescent="0.3">
      <c r="B199" s="13">
        <v>34</v>
      </c>
      <c r="C199" s="1">
        <f>C40</f>
        <v>0</v>
      </c>
      <c r="D199" s="1">
        <f>F40</f>
        <v>0</v>
      </c>
      <c r="E199" s="1">
        <f>I40</f>
        <v>0</v>
      </c>
    </row>
    <row r="200" spans="2:5" s="1" customFormat="1" ht="13.5" x14ac:dyDescent="0.3">
      <c r="B200" s="13"/>
    </row>
    <row r="201" spans="2:5" s="1" customFormat="1" ht="13.5" x14ac:dyDescent="0.3">
      <c r="B201" s="13"/>
    </row>
    <row r="202" spans="2:5" s="1" customFormat="1" ht="13.5" x14ac:dyDescent="0.3">
      <c r="B202" s="13"/>
    </row>
    <row r="203" spans="2:5" s="1" customFormat="1" ht="13.5" x14ac:dyDescent="0.3">
      <c r="B203" s="13"/>
    </row>
    <row r="204" spans="2:5" s="1" customFormat="1" ht="13.5" x14ac:dyDescent="0.3">
      <c r="B204" s="13"/>
    </row>
    <row r="205" spans="2:5" s="1" customFormat="1" ht="13.5" x14ac:dyDescent="0.3">
      <c r="B205" s="13"/>
    </row>
    <row r="206" spans="2:5" s="1" customFormat="1" ht="13.5" x14ac:dyDescent="0.3">
      <c r="B206" s="13"/>
    </row>
    <row r="207" spans="2:5" s="1" customFormat="1" ht="13.5" x14ac:dyDescent="0.3">
      <c r="B207" s="13"/>
    </row>
    <row r="208" spans="2:5" s="1" customFormat="1" ht="13.5" x14ac:dyDescent="0.3">
      <c r="B208" s="13"/>
    </row>
    <row r="209" spans="2:2" s="1" customFormat="1" ht="13.5" x14ac:dyDescent="0.3">
      <c r="B209" s="13"/>
    </row>
    <row r="210" spans="2:2" s="1" customFormat="1" ht="13.5" x14ac:dyDescent="0.3">
      <c r="B210" s="13"/>
    </row>
    <row r="211" spans="2:2" s="1" customFormat="1" ht="13.5" x14ac:dyDescent="0.3">
      <c r="B211" s="13"/>
    </row>
    <row r="212" spans="2:2" s="1" customFormat="1" ht="13.5" x14ac:dyDescent="0.3">
      <c r="B212" s="13"/>
    </row>
    <row r="213" spans="2:2" s="1" customFormat="1" ht="13.5" x14ac:dyDescent="0.3">
      <c r="B213" s="13"/>
    </row>
    <row r="214" spans="2:2" s="1" customFormat="1" ht="13.5" x14ac:dyDescent="0.3">
      <c r="B214" s="13"/>
    </row>
    <row r="215" spans="2:2" s="1" customFormat="1" ht="13.5" x14ac:dyDescent="0.3">
      <c r="B215" s="13"/>
    </row>
    <row r="216" spans="2:2" s="1" customFormat="1" ht="13.5" x14ac:dyDescent="0.3">
      <c r="B216" s="13"/>
    </row>
    <row r="217" spans="2:2" s="1" customFormat="1" ht="13.5" x14ac:dyDescent="0.3">
      <c r="B217" s="13"/>
    </row>
    <row r="218" spans="2:2" s="1" customFormat="1" ht="13.5" x14ac:dyDescent="0.3">
      <c r="B218" s="13"/>
    </row>
    <row r="219" spans="2:2" s="1" customFormat="1" ht="13.5" x14ac:dyDescent="0.3">
      <c r="B219" s="13"/>
    </row>
    <row r="220" spans="2:2" s="1" customFormat="1" ht="13.5" x14ac:dyDescent="0.3">
      <c r="B220" s="13"/>
    </row>
    <row r="221" spans="2:2" s="1" customFormat="1" ht="13.5" x14ac:dyDescent="0.3">
      <c r="B221" s="13"/>
    </row>
    <row r="222" spans="2:2" s="1" customFormat="1" ht="13.5" x14ac:dyDescent="0.3">
      <c r="B222" s="13"/>
    </row>
    <row r="223" spans="2:2" s="1" customFormat="1" ht="13.5" x14ac:dyDescent="0.3">
      <c r="B223" s="13"/>
    </row>
    <row r="224" spans="2:2" s="1" customFormat="1" ht="13.5" x14ac:dyDescent="0.3">
      <c r="B224" s="13"/>
    </row>
    <row r="225" spans="2:2" s="1" customFormat="1" ht="13.5" x14ac:dyDescent="0.3">
      <c r="B225" s="13"/>
    </row>
    <row r="226" spans="2:2" s="1" customFormat="1" ht="13.5" x14ac:dyDescent="0.3"/>
    <row r="227" spans="2:2" s="1" customFormat="1" ht="13.5" x14ac:dyDescent="0.3"/>
    <row r="228" spans="2:2" s="1" customFormat="1" ht="13.5" x14ac:dyDescent="0.3"/>
    <row r="229" spans="2:2" s="1" customFormat="1" ht="13.5" x14ac:dyDescent="0.3"/>
    <row r="230" spans="2:2" s="1" customFormat="1" ht="13.5" x14ac:dyDescent="0.3"/>
    <row r="231" spans="2:2" s="1" customFormat="1" ht="13.5" x14ac:dyDescent="0.3"/>
    <row r="232" spans="2:2" s="1" customFormat="1" ht="13.5" x14ac:dyDescent="0.3"/>
    <row r="233" spans="2:2" s="1" customFormat="1" ht="13.5" x14ac:dyDescent="0.3"/>
    <row r="234" spans="2:2" s="1" customFormat="1" ht="13.5" x14ac:dyDescent="0.3"/>
    <row r="235" spans="2:2" s="1" customFormat="1" ht="13.5" x14ac:dyDescent="0.3"/>
    <row r="236" spans="2:2" s="1" customFormat="1" ht="13.5" x14ac:dyDescent="0.3"/>
    <row r="237" spans="2:2" s="1" customFormat="1" ht="13.5" x14ac:dyDescent="0.3"/>
    <row r="238" spans="2:2" s="1" customFormat="1" ht="13.5" x14ac:dyDescent="0.3"/>
    <row r="239" spans="2:2" s="1" customFormat="1" ht="13.5" x14ac:dyDescent="0.3"/>
    <row r="240" spans="2:2" s="1" customFormat="1" ht="13.5" x14ac:dyDescent="0.3"/>
    <row r="241" s="1" customFormat="1" ht="13.5" x14ac:dyDescent="0.3"/>
    <row r="242" s="1" customFormat="1" ht="13.5" x14ac:dyDescent="0.3"/>
    <row r="243" s="1" customFormat="1" ht="13.5" x14ac:dyDescent="0.3"/>
    <row r="244" s="1" customFormat="1" ht="13.5" x14ac:dyDescent="0.3"/>
    <row r="245" s="1" customFormat="1" ht="13.5" x14ac:dyDescent="0.3"/>
    <row r="246" s="1" customFormat="1" ht="13.5" x14ac:dyDescent="0.3"/>
    <row r="247" s="1" customFormat="1" ht="13.5" x14ac:dyDescent="0.3"/>
    <row r="248" s="1" customFormat="1" ht="13.5" x14ac:dyDescent="0.3"/>
    <row r="249" s="1" customFormat="1" ht="13.5" x14ac:dyDescent="0.3"/>
    <row r="250" s="1" customFormat="1" ht="13.5" x14ac:dyDescent="0.3"/>
    <row r="251" s="1" customFormat="1" ht="13.5" x14ac:dyDescent="0.3"/>
    <row r="252" s="1" customFormat="1" ht="13.5" x14ac:dyDescent="0.3"/>
    <row r="253" s="1" customFormat="1" ht="13.5" x14ac:dyDescent="0.3"/>
    <row r="254" s="1" customFormat="1" ht="13.5" x14ac:dyDescent="0.3"/>
    <row r="255" s="1" customFormat="1" ht="13.5" x14ac:dyDescent="0.3"/>
    <row r="256" s="1" customFormat="1" ht="13.5" x14ac:dyDescent="0.3"/>
    <row r="257" s="1" customFormat="1" ht="13.5" x14ac:dyDescent="0.3"/>
    <row r="258" s="1" customFormat="1" ht="13.5" x14ac:dyDescent="0.3"/>
    <row r="259" s="1" customFormat="1" ht="13.5" x14ac:dyDescent="0.3"/>
    <row r="260" s="1" customFormat="1" ht="13.5" x14ac:dyDescent="0.3"/>
    <row r="261" s="1" customFormat="1" ht="13.5" x14ac:dyDescent="0.3"/>
    <row r="262" s="1" customFormat="1" ht="13.5" x14ac:dyDescent="0.3"/>
    <row r="263" s="1" customFormat="1" ht="13.5" x14ac:dyDescent="0.3"/>
    <row r="264" s="1" customFormat="1" ht="13.5" x14ac:dyDescent="0.3"/>
    <row r="265" s="1" customFormat="1" ht="13.5" x14ac:dyDescent="0.3"/>
    <row r="266" s="1" customFormat="1" ht="13.5" x14ac:dyDescent="0.3"/>
    <row r="267" s="1" customFormat="1" ht="13.5" x14ac:dyDescent="0.3"/>
    <row r="268" s="1" customFormat="1" ht="13.5" x14ac:dyDescent="0.3"/>
    <row r="269" s="1" customFormat="1" ht="13.5" x14ac:dyDescent="0.3"/>
    <row r="270" s="1" customFormat="1" ht="13.5" x14ac:dyDescent="0.3"/>
    <row r="271" s="1" customFormat="1" ht="13.5" x14ac:dyDescent="0.3"/>
    <row r="272" s="1" customFormat="1" ht="13.5" x14ac:dyDescent="0.3"/>
    <row r="273" s="1" customFormat="1" ht="13.5" x14ac:dyDescent="0.3"/>
    <row r="274" s="1" customFormat="1" ht="13.5" x14ac:dyDescent="0.3"/>
    <row r="275" s="1" customFormat="1" ht="13.5" x14ac:dyDescent="0.3"/>
    <row r="276" s="1" customFormat="1" ht="13.5" x14ac:dyDescent="0.3"/>
    <row r="277" s="1" customFormat="1" ht="13.5" x14ac:dyDescent="0.3"/>
    <row r="278" s="1" customFormat="1" ht="13.5" x14ac:dyDescent="0.3"/>
    <row r="279" s="1" customFormat="1" ht="13.5" x14ac:dyDescent="0.3"/>
    <row r="280" s="1" customFormat="1" ht="13.5" x14ac:dyDescent="0.3"/>
    <row r="281" s="1" customFormat="1" ht="13.5" x14ac:dyDescent="0.3"/>
    <row r="282" s="1" customFormat="1" ht="13.5" x14ac:dyDescent="0.3"/>
    <row r="283" s="1" customFormat="1" ht="13.5" x14ac:dyDescent="0.3"/>
    <row r="284" s="1" customFormat="1" ht="13.5" x14ac:dyDescent="0.3"/>
    <row r="285" s="1" customFormat="1" ht="13.5" x14ac:dyDescent="0.3"/>
    <row r="286" s="1" customFormat="1" ht="13.5" x14ac:dyDescent="0.3"/>
    <row r="287" s="1" customFormat="1" ht="13.5" x14ac:dyDescent="0.3"/>
    <row r="288" s="1" customFormat="1" ht="13.5" x14ac:dyDescent="0.3"/>
    <row r="289" s="1" customFormat="1" ht="13.5" x14ac:dyDescent="0.3"/>
    <row r="290" s="1" customFormat="1" ht="13.5" x14ac:dyDescent="0.3"/>
    <row r="291" s="1" customFormat="1" ht="13.5" x14ac:dyDescent="0.3"/>
    <row r="292" s="1" customFormat="1" ht="13.5" x14ac:dyDescent="0.3"/>
    <row r="293" s="1" customFormat="1" ht="13.5" x14ac:dyDescent="0.3"/>
    <row r="294" s="1" customFormat="1" ht="13.5" x14ac:dyDescent="0.3"/>
    <row r="295" s="1" customFormat="1" ht="13.5" x14ac:dyDescent="0.3"/>
    <row r="296" s="1" customFormat="1" ht="13.5" x14ac:dyDescent="0.3"/>
    <row r="297" s="1" customFormat="1" ht="13.5" x14ac:dyDescent="0.3"/>
    <row r="298" s="1" customFormat="1" ht="13.5" x14ac:dyDescent="0.3"/>
    <row r="299" s="1" customFormat="1" ht="13.5" x14ac:dyDescent="0.3"/>
    <row r="300" s="1" customFormat="1" ht="13.5" x14ac:dyDescent="0.3"/>
    <row r="301" s="1" customFormat="1" ht="13.5" x14ac:dyDescent="0.3"/>
    <row r="302" s="1" customFormat="1" ht="13.5" x14ac:dyDescent="0.3"/>
    <row r="303" s="1" customFormat="1" ht="13.5" x14ac:dyDescent="0.3"/>
    <row r="304" s="1" customFormat="1" ht="13.5" x14ac:dyDescent="0.3"/>
    <row r="305" s="1" customFormat="1" ht="13.5" x14ac:dyDescent="0.3"/>
    <row r="306" s="1" customFormat="1" ht="13.5" x14ac:dyDescent="0.3"/>
    <row r="307" s="1" customFormat="1" ht="13.5" x14ac:dyDescent="0.3"/>
    <row r="308" s="1" customFormat="1" ht="13.5" x14ac:dyDescent="0.3"/>
    <row r="309" s="1" customFormat="1" ht="13.5" x14ac:dyDescent="0.3"/>
    <row r="310" s="1" customFormat="1" ht="13.5" x14ac:dyDescent="0.3"/>
    <row r="311" s="1" customFormat="1" ht="13.5" x14ac:dyDescent="0.3"/>
    <row r="312" s="1" customFormat="1" ht="13.5" x14ac:dyDescent="0.3"/>
    <row r="313" s="1" customFormat="1" ht="13.5" x14ac:dyDescent="0.3"/>
    <row r="314" s="1" customFormat="1" ht="13.5" x14ac:dyDescent="0.3"/>
    <row r="315" s="1" customFormat="1" ht="13.5" x14ac:dyDescent="0.3"/>
    <row r="316" s="1" customFormat="1" ht="13.5" x14ac:dyDescent="0.3"/>
    <row r="317" s="1" customFormat="1" ht="13.5" x14ac:dyDescent="0.3"/>
    <row r="318" s="1" customFormat="1" ht="13.5" x14ac:dyDescent="0.3"/>
    <row r="319" s="1" customFormat="1" ht="13.5" x14ac:dyDescent="0.3"/>
    <row r="320" s="1" customFormat="1" ht="13.5" x14ac:dyDescent="0.3"/>
    <row r="321" s="1" customFormat="1" ht="13.5" x14ac:dyDescent="0.3"/>
    <row r="322" s="1" customFormat="1" ht="13.5" x14ac:dyDescent="0.3"/>
    <row r="323" s="1" customFormat="1" ht="13.5" x14ac:dyDescent="0.3"/>
    <row r="324" s="1" customFormat="1" ht="13.5" x14ac:dyDescent="0.3"/>
  </sheetData>
  <mergeCells count="6">
    <mergeCell ref="B2:L2"/>
    <mergeCell ref="B43:L43"/>
    <mergeCell ref="B4:B5"/>
    <mergeCell ref="C4:E4"/>
    <mergeCell ref="F4:H4"/>
    <mergeCell ref="I4:K4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00분반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Hwa joon LEE</cp:lastModifiedBy>
  <dcterms:created xsi:type="dcterms:W3CDTF">2022-05-27T08:03:50Z</dcterms:created>
  <dcterms:modified xsi:type="dcterms:W3CDTF">2025-06-18T04:25:34Z</dcterms:modified>
</cp:coreProperties>
</file>